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Z:\ADQUISICIONES 2022\LICITACIONES E INVITACIONES 2022\INVITACIONES 2022\INVITACIONES ESTATALES\SSS-IA-032-2022 UNIFORMES\"/>
    </mc:Choice>
  </mc:AlternateContent>
  <xr:revisionPtr revIDLastSave="0" documentId="13_ncr:1_{75C6B122-EE84-48D0-8721-C07DBF7A97BD}" xr6:coauthVersionLast="36" xr6:coauthVersionMax="36" xr10:uidLastSave="{00000000-0000-0000-0000-000000000000}"/>
  <bookViews>
    <workbookView xWindow="0" yWindow="0" windowWidth="24000" windowHeight="10215" xr2:uid="{00000000-000D-0000-FFFF-FFFF00000000}"/>
  </bookViews>
  <sheets>
    <sheet name="ANEXO II" sheetId="8" r:id="rId1"/>
  </sheets>
  <definedNames>
    <definedName name="_xlnm.Print_Titles" localSheetId="0">'ANEXO II'!$1:$6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G16" i="8"/>
  <c r="G15" i="8"/>
  <c r="G8" i="8"/>
  <c r="G9" i="8"/>
  <c r="G10" i="8"/>
  <c r="G11" i="8"/>
  <c r="G12" i="8"/>
  <c r="G13" i="8"/>
  <c r="G14" i="8"/>
  <c r="G7" i="8"/>
</calcChain>
</file>

<file path=xl/sharedStrings.xml><?xml version="1.0" encoding="utf-8"?>
<sst xmlns="http://schemas.openxmlformats.org/spreadsheetml/2006/main" count="39" uniqueCount="32">
  <si>
    <t>DESCRIPCION</t>
  </si>
  <si>
    <t>PRESENTACIÓN</t>
  </si>
  <si>
    <t>PIEZA</t>
  </si>
  <si>
    <t>DESCRIPCIÓN DE LAS PRENDAS</t>
  </si>
  <si>
    <t>PAR DE ZAPATOS</t>
  </si>
  <si>
    <t>PARTIDA</t>
  </si>
  <si>
    <t>ZAPATOS PARA DAMA PERSONAL DE TABAJO DE CAMPO</t>
  </si>
  <si>
    <t>ZAPATOS PARA CABALLERO PERSONAL DE TRABAJO DE CAMPO</t>
  </si>
  <si>
    <t>CINTOS DE CABALLERO PERSONAL DE CAMPO</t>
  </si>
  <si>
    <t>CINTOS DE DAMA  PERSONAL DE CAMPO</t>
  </si>
  <si>
    <t>UNIFORME PERSONAL ALAMCEN  CABALLERO</t>
  </si>
  <si>
    <t>UNIFORME PERSONAL ALAMCEN  MUJER</t>
  </si>
  <si>
    <t>CONJUNTO DE DOS PIEZAS</t>
  </si>
  <si>
    <t>TOTAL DE PRENDAS</t>
  </si>
  <si>
    <t xml:space="preserve">SERVICIOS DE SALUD DE SINALOA </t>
  </si>
  <si>
    <r>
      <rPr>
        <b/>
        <sz val="6.5"/>
        <rFont val="Arial"/>
        <family val="2"/>
      </rPr>
      <t xml:space="preserve">PLAYERA FEMENINA </t>
    </r>
    <r>
      <rPr>
        <sz val="6.5"/>
        <rFont val="Arial"/>
        <family val="2"/>
      </rPr>
      <t xml:space="preserve">Confeccionada con corte asiluetado </t>
    </r>
    <r>
      <rPr>
        <b/>
        <sz val="6.5"/>
        <rFont val="Arial"/>
        <family val="2"/>
      </rPr>
      <t>21 color rojo y 21 azul turquesa</t>
    </r>
    <r>
      <rPr>
        <sz val="6.5"/>
        <rFont val="Arial"/>
        <family val="2"/>
      </rPr>
      <t xml:space="preserve"> con tecnología DryFresh (Dry fit y tacto algodón por dentro). hilos torzal contra rasgaduras,.BORDADOS: En el frente izquierdo logotipo de los “Servicios de Salud de Sinaloa” 5X5CM        </t>
    </r>
    <r>
      <rPr>
        <b/>
        <sz val="6.5"/>
        <rFont val="Arial"/>
        <family val="2"/>
      </rPr>
      <t>MODELO 1PANTALÓN DAMA 21 piezas</t>
    </r>
    <r>
      <rPr>
        <sz val="6.5"/>
        <rFont val="Arial"/>
        <family val="2"/>
      </rPr>
      <t xml:space="preserve"> EN MEZCLILLA STRETCH COLOR AZUL INDIGO CONFECCIONADO EN TELA MEZCLILLA STRETCH COLOR AZUL INDIGO DE 9 ONZAS SUAVIZADA CON SW SILICÓN CON TERMOFIJADO DE COLOR Y PLANCHADO. 98% ALGODÓN VIRGEN Y 2% ELASTANO (presentar anexo de valores a cumplir), CON TRATAMIENTO DE PRELAVADO Y PREENCOGIDO. DELANTERO DE 2 PIEZAS. HABILITADO CON CIERRE DE 14 Ó 15 CM DE LARGO, METÁLICO, REFORZADO Y AUTOMÁTICO. DOS BOLSAS EN MEDIA LUNA: UNA DE CADA LADO; EN LA DEL LADO DERECHO LLEVA UNA BOLSA MÁS PEQUEÑA, TIPO SECRETA. TODAS LAS BOLSAS INCORPORAN EN SU ACABADO, BROCHES METÁLICOS. ESTE CIERRA CON UN BOTÓN METÁLICO TRASERO DE 2 PIEZAS, CON DOS BOLSAS TIPO PARCHE: CADA UNA DE 13CMS DE ALTO POR 12CMS DE ANCHO AL CENTRO, TERMINANDO EN PICO. LA BOLSA DERECHA LLEVA UN ESCALO EN LA PARTE SUPERIOR, EN LA PARTE SUPERIOR DE CADA BOLSA TRASERÁ, LLEVA DOS PINZAS DE 2 A 3 PULGADAS PARA DAR FIGURA. CINTURA CON PRETINA DE 40 MM DE ANCHO, CON 5 TABLILLAS (TRABAS) DE 6 CM, ESTAS PRESILLADAS. LAS COSTURAS SON EN MAQUINA RECTA DE 3 A 4 PUNTADAS POR CM LINEAL CON HILO DE CALIBRE GRUESO DE COLOR CAQUI. COSTURAS DOBLES EN BOLSAS, TRASERO Y TRABILLAS. ENTREPIERNA ENGARGOLADA. </t>
    </r>
    <r>
      <rPr>
        <b/>
        <sz val="6.5"/>
        <rFont val="Arial"/>
        <family val="2"/>
      </rPr>
      <t>MODELO 2 PANTALÓN  DAMA 21 piezas</t>
    </r>
    <r>
      <rPr>
        <sz val="6.5"/>
        <rFont val="Arial"/>
        <family val="2"/>
      </rPr>
      <t xml:space="preserve"> EN MEZCLILLA STRETCH COLOR NEGRO CONFECCIONADO EN TELA MEZCLILLA STRETCH COLOR NEGRO DE 9 ONZAS SUAVIZADA CON SW SILICÓN CON TERMOFIJADO DE COLOR Y PLANCHADO. 98% ALGODÓN VIRGEN Y 2% ELASTANO (presentar anexo de valores a cumplir), CON TRATAMIENTO DE PRELAVADO Y PREENCOGIDO. DELANTERO DE 2 PIEZAS. HABILITADO CON CIERRE DE 14 Ó 15 CM DE LARGO, METÁLICO, REFORZADO Y AUTOMÁTICO. DOS BOLSAS EN MEDIA LUNA: UNA DE CADA LADO; EN LA DEL LADO DERECHO LLEVA UNA BOLSA MÁS PEQUEÑA, TIPO SECRETA. TODAS LAS BOLSAS INCORPORAN EN SU ACABADO, BROCHES METÁLICOS. ESTE CIERRA CON UN BOTÓN METÁLICO. TRASERO DE 2 PIEZAS, CON DOS BOLSAS TIPO PARCHE: CADA UNA DE 13CMS DE ALTO POR 12CMS DE ANCHO AL CENTRO, TERMINANDO EN PICO. LA BOLSA DERECHA LLEVA UN ESCALO EN LA PARTE SUPERIOR, EN LA PARTE SUPERIOR DE CADA BOLSA TRASERÁ, LLEVA DOS PINZAS DE 2 A 3 PULGADAS PARA DAR FIGURA. CINTURA CON PRETINA DE 40 MM DE ANCHO, CON 5 TABLILLAS (TRABAS) DE 6 CM, ESTAS PRESILLADAS. LAS COSTURAS SON EN MAQUINA RECTA DE 3 A 4 PUNTADAS POR CM LINEAL CON HILO DE CALIBRE GRUESO DE COLOR CAQUI. COSTURAS DOBLES EN BOLSAS, TRASERO Y TRABILLAS. ENTREPIERNA ENGARGOLADA.  TODAS LAS MEDIDAS TENDRAN UNA TOLERANCIA DE +-3MM               </t>
    </r>
    <r>
      <rPr>
        <b/>
        <sz val="8"/>
        <rFont val="Arial"/>
        <family val="2"/>
      </rPr>
      <t/>
    </r>
  </si>
  <si>
    <t>ZAPATO DE DAMA BOTIN BAJO DE PIEL, SEULA DE CAUCHO, CON TACON DE MEDIDA APROXIMADA DE 2 CENTIMENTROS, TIPO DE CIERRE AGUJETAS.</t>
  </si>
  <si>
    <t>ZAPATO DE DAMA BOTA CON HIKING-OUTDOOR, PIEL ANOBUCADAS CON EFECTO GRASO, CON SUELA DELANTERA DE TR LIGERO.</t>
  </si>
  <si>
    <t>ZAPATO PARA CABALLERO BOTA DE HOMBRE CON SUELA RUDA Y CINTAS ACABADO EN NOBUCK, COLOR NEGRO, SUELA: TR, ALTURA DE TACON 1.5CM, FORRO TEXTIL,  PLANTILLA CARNAZA.</t>
  </si>
  <si>
    <t>ZAPATO PARA CABALLERO BOTA DE PIEL Y TEXTILES , SUELA LIGERA. MODELO MERSATIL Y CONFORTABLE, ALTURA DE EJE: AL TOBILLO, MATERIAL EXTERIOR CUERO, TIPO DE CIERRE: CORDONES.</t>
  </si>
  <si>
    <t>CINTURON DE CABALLERO COLOR NEGRO ANCHO DE 1 1/2 PULGADAS, CON MATERIAL DE PIEL , EVILLA METALICA  DE AJUSTE MECANICO CON OJILLOS EN DIFERENTES TALLAS</t>
  </si>
  <si>
    <t>CINTURON DE DAMA COLOR NEGRO COLOR NEGRO ANCHO DE 1 1/2 PULGADAS, CON MATERIAL DE PIEL , EVILLA METALICA  DE AJUSTE MECANICO CON OJILLOS EN DIFERENTES TALLAS</t>
  </si>
  <si>
    <r>
      <rPr>
        <b/>
        <sz val="6.5"/>
        <color theme="1"/>
        <rFont val="Arial"/>
        <family val="2"/>
      </rPr>
      <t>PLAYERA MASCULINO</t>
    </r>
    <r>
      <rPr>
        <sz val="6.5"/>
        <color theme="1"/>
        <rFont val="Arial"/>
        <family val="2"/>
      </rPr>
      <t xml:space="preserve">  </t>
    </r>
    <r>
      <rPr>
        <b/>
        <sz val="6.5"/>
        <color theme="1"/>
        <rFont val="Arial"/>
        <family val="2"/>
      </rPr>
      <t xml:space="preserve">32 color rojo y 32 azul turquesa </t>
    </r>
    <r>
      <rPr>
        <sz val="6.5"/>
        <color theme="1"/>
        <rFont val="Arial"/>
        <family val="2"/>
      </rPr>
      <t xml:space="preserve">con tecnología DryFresh (Dry fit y tacto algodón por dentro) hilos torzal contra rasgaduras,  BORDADOS: En el frente izquierdo logotipo de los “Servicios de Salud de Sinaloa” 5x5cm                                                                                                                                                               </t>
    </r>
    <r>
      <rPr>
        <b/>
        <sz val="6.5"/>
        <color theme="1"/>
        <rFont val="Arial"/>
        <family val="2"/>
      </rPr>
      <t xml:space="preserve">MODELO 1 PANTALON CABALLERO 32 piezas </t>
    </r>
    <r>
      <rPr>
        <sz val="6.5"/>
        <color theme="1"/>
        <rFont val="Arial"/>
        <family val="2"/>
      </rPr>
      <t>COLOR NEGRO CONFECCIONADO EN TELA DE TEJIDO SARGA DENIM STRETCH, DE COMPOSICIÓN 80% ALGODÓN 15% POLIÉSTER 5% ELASTANO (presentar anexo de valores a cumplir). FORMADO POR 2 PIEZAS DELANTERAS Y 2 TRASERAS. CON PRETINA DE 1 3/4” DE ANCHO. CON 7 TRABAS CON COSTURAS A 1/8” A LOS COSTADOS, REFORZADAS CON PRESILLAS COSIDAS EN CADA ORILLA, BOLSAS AL FRENTE REDONDEADAS A LA CADERA EMBELLECIDAS, CON ACABADO EN COSTURAS DOBLE, INCLUYENDO BOLSILLO PEQUEÑO INTERIOR (RELOJERO) EN LA BOLSA DEL FRENTE DERECHO, CON REFUERZO DE REMACHES DE LATÓN AL INICIO Y AL FINAL DE CADA BOLSA, CUENTAN CON POQUETÍN INTERIOR DE TELA FINA PINPOINT COLOR NEGRO/BLANCO. TAMBIÉN, LLEVA 2 BOLSAS DE 6 1/2” DE ALTO, Y 5 3/8” DE ANCHO UNA DE CADA LADO, EN LA PARTE TRASERA; AMBAS BOLSAS DE TIPO PARCHE, CON PRESILLAS HORIZONTALES DE REFUERZO EN INICIO Y FINAL, LA PARTE TRASERA TIENE UNA BATA DESDE LA PARTE INFERIOR DE LA PRETINA, MIENDO 1 ½” DE ANCHO, Y ABARCANDO DESDE EL COSTADO DERECHO HASTA EL CORTADO IZQUIERDO (TRASERO). AMBOS COSTADOS Y EL TIRO DEL PANTALÓN SON CERRADOS CON MÁQUINA OVERLOCK DE 5 HILOS PARA LUEGO REALIZARLES UN DOBLADO Y DE NUEVO UNA DOBLE COSTURA PARA MAYOR REFUERZO. EL CERRADO DEL PANTALÓN ES CON BOTÓN DE LATÓN REMACHADO TAMAÑO 24 Y OJAL TIPO BOTELLA HORIZONTAL, INCLUYENDO EL CIERRE DELANTERO METÁLICO DE 6 ½” CON COLOR INTERIOR AL TONO DE LA TELA.</t>
    </r>
    <r>
      <rPr>
        <b/>
        <sz val="6.5"/>
        <color theme="1"/>
        <rFont val="Arial"/>
        <family val="2"/>
      </rPr>
      <t xml:space="preserve"> MODELO 2 PANTALON CABALLERO 32 piezas</t>
    </r>
    <r>
      <rPr>
        <sz val="6.5"/>
        <color theme="1"/>
        <rFont val="Arial"/>
        <family val="2"/>
      </rPr>
      <t xml:space="preserve"> COLOR AZUL CONFECCIONADO EN TELA DE TEJIDO SARGA DENIM STRETCH, DE COMPOSICIÓN 80% ALGODÓN 15% POLIÉSTER 5% ELASTANO (presentar anexo de valores a cumplir). FORMADO POR 2 PIEZAS DELANTERAS Y 2 TRASERAS. CON PRETINA DE 1 3/4” DE ANCHO. CON 7 TRABAS CON COSTURAS A 1/8” A LOS COSTADOS, REFORZADAS CON PRESILLAS COSIDAS EN CADA ORILLA, BOLSAS AL FRENTE REDONDEADAS A LA CADERA EMBELLECIDAS, CON ACABADO EN COSTURAS DOBLE, INCLUYENDO BOLSILLO PEQUEÑO INTERIOR (RELOJERO) EN LA BOLSA DEL FRENTE DERECHO, CON REFUERZO DE REMACHES DE LATÓN AL INICIO Y AL FINAL DE CADA BOLSA, CUENTAN CON POQUETÍN INTERIOR DE TELA FINA PINPOINT COLOR NEGRO/BLANCO. TAMBIÉN, LLEVA 2 BOLSAS DE 6 1/2” DE ALTO, Y 5 3/8” DE ANCHO UNA DE CADA LADO, EN LA PARTE TRASERA; AMBAS BOLSAS DE TIPO PARCHE, CON PRESILLAS HORIZONTALES DE REFUERZO EN INICIO Y FINAL, LA PARTE TRASERA TIENE UNA BATA DESDE LA PARTE INFERIOR DE LA PRETINA, MIENDO 1 ½” DE ANCHO, Y ABARCANDO DESDE EL COSTADO DERECHO HASTA EL CORTADO IZQUIERDO (TRASERO). AMBOS COSTADOS Y EL TIRO DEL PANTALÓN SON CERRADOS CON MÁQUINA OVERLOCK DE 5 HILOS PARA LUEGO REALIZARLES UN DOBLADO Y DE NUEVO UNA DOBLE COSTURA PARA MAYOR REFUERZO. EL CERRADO DEL PANTALÓN ES CON BOTÓN DE LATÓN REMACHADO TAMAÑO 24 Y OJAL TIPO BOTELLA HORIZONTAL, INCLUYENDO EL CIERRE DELANTERO METÁLICO DE 6 ½” CON COLOR INTERIOR AL TONO DE LA TELA TODAS LAS MEDIDAS TENDRAN UNA TOLERANCIA DE +-3MM</t>
    </r>
  </si>
  <si>
    <t>SUBDIRECCIÓN DE RECURSOS MATERIALES</t>
  </si>
  <si>
    <t>DEPARTAMENTO DE ADQUISICIONES</t>
  </si>
  <si>
    <t>ANEXO II ECONOMICO</t>
  </si>
  <si>
    <t>PRECIO UNITARIO</t>
  </si>
  <si>
    <t>IMPORTE</t>
  </si>
  <si>
    <t>SUBTOTAL:</t>
  </si>
  <si>
    <t>IVA:</t>
  </si>
  <si>
    <t>TOTAL:</t>
  </si>
  <si>
    <t>SSS-IA-032-2022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</si>
</sst>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theme="1"/>
      <name val="Calibri"/>
      <family val="2"/>
      <scheme val="minor"/>
    </font>
    <font>
      <sz val="8"/>
      <name val="Arial"/>
      <family val="2"/>
    </font>
    <font>
      <b/>
      <sz val="8"/>
      <name val="Arial"/>
      <family val="2"/>
    </font>
    <font>
      <sz val="10"/>
      <name val="Arial"/>
      <family val="2"/>
    </font>
    <font>
      <sz val="8"/>
      <color theme="1"/>
      <name val="Calibri"/>
      <family val="2"/>
      <scheme val="minor"/>
    </font>
    <font>
      <sz val="8"/>
      <color theme="1"/>
      <name val="Arial"/>
      <family val="2"/>
    </font>
    <font>
      <sz val="12"/>
      <color theme="1"/>
      <name val="Calibri"/>
      <family val="2"/>
      <scheme val="minor"/>
    </font>
    <font>
      <sz val="11"/>
      <name val="Calibri"/>
      <family val="2"/>
      <scheme val="minor"/>
    </font>
    <font>
      <b/>
      <sz val="8"/>
      <name val="Calibri"/>
      <family val="2"/>
      <scheme val="minor"/>
    </font>
    <font>
      <b/>
      <sz val="8"/>
      <color theme="1"/>
      <name val="Calibri"/>
      <family val="2"/>
      <scheme val="minor"/>
    </font>
    <font>
      <sz val="6.5"/>
      <color theme="1"/>
      <name val="Arial"/>
      <family val="2"/>
    </font>
    <font>
      <b/>
      <sz val="6.5"/>
      <color theme="1"/>
      <name val="Arial"/>
      <family val="2"/>
    </font>
    <font>
      <sz val="6.5"/>
      <name val="Arial"/>
      <family val="2"/>
    </font>
    <font>
      <b/>
      <sz val="6.5"/>
      <name val="Arial"/>
      <family val="2"/>
    </font>
    <font>
      <sz val="11"/>
      <color theme="1"/>
      <name val="Calibri"/>
      <family val="2"/>
      <scheme val="minor"/>
    </font>
    <font>
      <b/>
      <sz val="11"/>
      <color theme="1"/>
      <name val="Calibri"/>
      <family val="2"/>
      <scheme val="minor"/>
    </font>
    <fon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44" fontId="14" fillId="0" borderId="0" applyFont="0" applyFill="0" applyBorder="0" applyAlignment="0" applyProtection="0"/>
  </cellStyleXfs>
  <cellXfs count="30">
    <xf numFmtId="0" fontId="0" fillId="0" borderId="0" xfId="0"/>
    <xf numFmtId="0" fontId="4" fillId="0" borderId="0" xfId="0" applyFont="1" applyAlignment="1">
      <alignment horizontal="left" vertical="top" wrapText="1"/>
    </xf>
    <xf numFmtId="0" fontId="6" fillId="0" borderId="0" xfId="0" applyFont="1"/>
    <xf numFmtId="0" fontId="0" fillId="0" borderId="0" xfId="0" applyFont="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14" fontId="4" fillId="0" borderId="0" xfId="0" applyNumberFormat="1" applyFont="1" applyBorder="1" applyAlignment="1">
      <alignment vertical="top"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0" xfId="0" applyFont="1" applyAlignment="1">
      <alignment horizontal="left" vertical="top" wrapText="1"/>
    </xf>
    <xf numFmtId="0" fontId="4" fillId="0" borderId="0" xfId="0" applyFont="1" applyBorder="1" applyAlignment="1">
      <alignment horizontal="left" vertical="top"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2" fillId="2" borderId="1" xfId="0" applyFont="1" applyFill="1" applyBorder="1" applyAlignment="1">
      <alignment vertical="center" wrapText="1"/>
    </xf>
    <xf numFmtId="0" fontId="8" fillId="2" borderId="1" xfId="0" applyFont="1" applyFill="1" applyBorder="1" applyAlignment="1">
      <alignment vertical="center"/>
    </xf>
    <xf numFmtId="49" fontId="2" fillId="2" borderId="1" xfId="1" applyNumberFormat="1" applyFont="1" applyFill="1" applyBorder="1" applyAlignment="1">
      <alignment vertical="center" wrapText="1"/>
    </xf>
    <xf numFmtId="4" fontId="2" fillId="2" borderId="3" xfId="1" applyNumberFormat="1" applyFont="1" applyFill="1" applyBorder="1" applyAlignment="1">
      <alignment vertical="center" wrapText="1"/>
    </xf>
    <xf numFmtId="4" fontId="2" fillId="2" borderId="2" xfId="1" applyNumberFormat="1" applyFont="1" applyFill="1" applyBorder="1" applyAlignment="1">
      <alignment horizontal="center" vertical="center" wrapText="1"/>
    </xf>
    <xf numFmtId="0" fontId="10" fillId="0" borderId="2" xfId="0" applyFont="1" applyBorder="1" applyAlignment="1">
      <alignment horizontal="left" vertical="top" wrapText="1"/>
    </xf>
    <xf numFmtId="4" fontId="12" fillId="0" borderId="2" xfId="0" applyNumberFormat="1" applyFont="1" applyBorder="1" applyAlignment="1">
      <alignment vertical="top" wrapText="1"/>
    </xf>
    <xf numFmtId="4" fontId="2" fillId="2" borderId="3" xfId="1"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44" fontId="16" fillId="0" borderId="2" xfId="2" applyFont="1" applyBorder="1" applyAlignment="1">
      <alignment horizontal="center" vertical="center" wrapText="1"/>
    </xf>
    <xf numFmtId="44" fontId="16" fillId="0" borderId="2" xfId="2" applyFont="1" applyBorder="1" applyAlignment="1">
      <alignment horizontal="center" vertical="center"/>
    </xf>
    <xf numFmtId="44" fontId="0" fillId="0" borderId="0" xfId="0" applyNumberFormat="1"/>
    <xf numFmtId="0" fontId="0" fillId="0" borderId="0" xfId="0" applyAlignment="1">
      <alignment horizont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zoomScaleNormal="100" workbookViewId="0">
      <selection activeCell="F7" sqref="F7"/>
    </sheetView>
  </sheetViews>
  <sheetFormatPr baseColWidth="10" defaultColWidth="10.7109375" defaultRowHeight="15.75" x14ac:dyDescent="0.25"/>
  <cols>
    <col min="1" max="1" width="7.42578125" customWidth="1"/>
    <col min="2" max="2" width="12.7109375" style="4" customWidth="1"/>
    <col min="3" max="3" width="11" style="3" customWidth="1"/>
    <col min="4" max="4" width="9.42578125" style="2" customWidth="1"/>
    <col min="5" max="5" width="101" style="1" customWidth="1"/>
    <col min="6" max="6" width="18.140625" style="1" customWidth="1"/>
    <col min="7" max="7" width="17.5703125" customWidth="1"/>
  </cols>
  <sheetData>
    <row r="1" spans="1:7" ht="15.75" customHeight="1" x14ac:dyDescent="0.25">
      <c r="A1" s="29" t="s">
        <v>14</v>
      </c>
      <c r="B1" s="29"/>
      <c r="C1" s="29"/>
      <c r="D1" s="29"/>
      <c r="E1" s="29"/>
      <c r="F1" s="29"/>
      <c r="G1" s="29"/>
    </row>
    <row r="2" spans="1:7" ht="15.75" customHeight="1" x14ac:dyDescent="0.25">
      <c r="A2" s="29" t="s">
        <v>23</v>
      </c>
      <c r="B2" s="29"/>
      <c r="C2" s="29"/>
      <c r="D2" s="29"/>
      <c r="E2" s="29"/>
      <c r="F2" s="29"/>
      <c r="G2" s="29"/>
    </row>
    <row r="3" spans="1:7" ht="15" x14ac:dyDescent="0.25">
      <c r="A3" s="29" t="s">
        <v>24</v>
      </c>
      <c r="B3" s="29"/>
      <c r="C3" s="29"/>
      <c r="D3" s="29"/>
      <c r="E3" s="29"/>
      <c r="F3" s="29"/>
      <c r="G3" s="29"/>
    </row>
    <row r="4" spans="1:7" ht="15" x14ac:dyDescent="0.25">
      <c r="A4" s="29" t="s">
        <v>31</v>
      </c>
      <c r="B4" s="29"/>
      <c r="C4" s="29"/>
      <c r="D4" s="29"/>
      <c r="E4" s="29"/>
      <c r="F4" s="29"/>
      <c r="G4" s="29"/>
    </row>
    <row r="5" spans="1:7" ht="19.5" customHeight="1" x14ac:dyDescent="0.25">
      <c r="A5" s="29" t="s">
        <v>25</v>
      </c>
      <c r="B5" s="29"/>
      <c r="C5" s="29"/>
      <c r="D5" s="29"/>
      <c r="E5" s="29"/>
      <c r="F5" s="29"/>
      <c r="G5" s="29"/>
    </row>
    <row r="6" spans="1:7" ht="26.25" customHeight="1" x14ac:dyDescent="0.25">
      <c r="A6" s="15" t="s">
        <v>5</v>
      </c>
      <c r="B6" s="15" t="s">
        <v>0</v>
      </c>
      <c r="C6" s="16" t="s">
        <v>1</v>
      </c>
      <c r="D6" s="17" t="s">
        <v>13</v>
      </c>
      <c r="E6" s="18" t="s">
        <v>3</v>
      </c>
      <c r="F6" s="22" t="s">
        <v>26</v>
      </c>
      <c r="G6" s="19" t="s">
        <v>27</v>
      </c>
    </row>
    <row r="7" spans="1:7" ht="229.5" customHeight="1" x14ac:dyDescent="0.25">
      <c r="A7" s="12">
        <v>1</v>
      </c>
      <c r="B7" s="13" t="s">
        <v>10</v>
      </c>
      <c r="C7" s="13" t="s">
        <v>12</v>
      </c>
      <c r="D7" s="14">
        <v>64</v>
      </c>
      <c r="E7" s="20" t="s">
        <v>22</v>
      </c>
      <c r="F7" s="26"/>
      <c r="G7" s="27">
        <f>D7*F7</f>
        <v>0</v>
      </c>
    </row>
    <row r="8" spans="1:7" ht="194.25" customHeight="1" x14ac:dyDescent="0.25">
      <c r="A8" s="12">
        <v>2</v>
      </c>
      <c r="B8" s="13" t="s">
        <v>11</v>
      </c>
      <c r="C8" s="13" t="s">
        <v>12</v>
      </c>
      <c r="D8" s="9">
        <v>42</v>
      </c>
      <c r="E8" s="21" t="s">
        <v>15</v>
      </c>
      <c r="F8" s="26"/>
      <c r="G8" s="27">
        <f t="shared" ref="G8:G14" si="0">D8*F8</f>
        <v>0</v>
      </c>
    </row>
    <row r="9" spans="1:7" ht="49.5" customHeight="1" x14ac:dyDescent="0.25">
      <c r="A9" s="12">
        <v>3</v>
      </c>
      <c r="B9" s="7" t="s">
        <v>8</v>
      </c>
      <c r="C9" s="8" t="s">
        <v>2</v>
      </c>
      <c r="D9" s="9">
        <v>880</v>
      </c>
      <c r="E9" s="23" t="s">
        <v>20</v>
      </c>
      <c r="F9" s="26"/>
      <c r="G9" s="27">
        <f t="shared" si="0"/>
        <v>0</v>
      </c>
    </row>
    <row r="10" spans="1:7" ht="50.25" customHeight="1" x14ac:dyDescent="0.25">
      <c r="A10" s="12">
        <v>4</v>
      </c>
      <c r="B10" s="7" t="s">
        <v>9</v>
      </c>
      <c r="C10" s="8" t="s">
        <v>2</v>
      </c>
      <c r="D10" s="9">
        <v>366</v>
      </c>
      <c r="E10" s="23" t="s">
        <v>21</v>
      </c>
      <c r="F10" s="26"/>
      <c r="G10" s="27">
        <f t="shared" si="0"/>
        <v>0</v>
      </c>
    </row>
    <row r="11" spans="1:7" ht="67.5" customHeight="1" x14ac:dyDescent="0.25">
      <c r="A11" s="12">
        <v>5</v>
      </c>
      <c r="B11" s="7" t="s">
        <v>7</v>
      </c>
      <c r="C11" s="8" t="s">
        <v>4</v>
      </c>
      <c r="D11" s="9">
        <v>440</v>
      </c>
      <c r="E11" s="23" t="s">
        <v>19</v>
      </c>
      <c r="F11" s="26"/>
      <c r="G11" s="27">
        <f t="shared" si="0"/>
        <v>0</v>
      </c>
    </row>
    <row r="12" spans="1:7" ht="69" customHeight="1" x14ac:dyDescent="0.25">
      <c r="A12" s="12">
        <v>6</v>
      </c>
      <c r="B12" s="7" t="s">
        <v>7</v>
      </c>
      <c r="C12" s="8" t="s">
        <v>4</v>
      </c>
      <c r="D12" s="9">
        <v>440</v>
      </c>
      <c r="E12" s="23" t="s">
        <v>18</v>
      </c>
      <c r="F12" s="26"/>
      <c r="G12" s="27">
        <f t="shared" si="0"/>
        <v>0</v>
      </c>
    </row>
    <row r="13" spans="1:7" ht="67.5" customHeight="1" x14ac:dyDescent="0.25">
      <c r="A13" s="12">
        <v>7</v>
      </c>
      <c r="B13" s="7" t="s">
        <v>6</v>
      </c>
      <c r="C13" s="8" t="s">
        <v>4</v>
      </c>
      <c r="D13" s="9">
        <v>183</v>
      </c>
      <c r="E13" s="23" t="s">
        <v>17</v>
      </c>
      <c r="F13" s="26"/>
      <c r="G13" s="27">
        <f t="shared" si="0"/>
        <v>0</v>
      </c>
    </row>
    <row r="14" spans="1:7" ht="94.5" customHeight="1" x14ac:dyDescent="0.25">
      <c r="A14" s="12">
        <v>8</v>
      </c>
      <c r="B14" s="7" t="s">
        <v>6</v>
      </c>
      <c r="C14" s="8" t="s">
        <v>4</v>
      </c>
      <c r="D14" s="9">
        <v>183</v>
      </c>
      <c r="E14" s="23" t="s">
        <v>16</v>
      </c>
      <c r="F14" s="26"/>
      <c r="G14" s="27">
        <f t="shared" si="0"/>
        <v>0</v>
      </c>
    </row>
    <row r="15" spans="1:7" x14ac:dyDescent="0.25">
      <c r="B15" s="6"/>
      <c r="F15" s="24" t="s">
        <v>28</v>
      </c>
      <c r="G15" s="28">
        <f>SUM(G7:G14)</f>
        <v>0</v>
      </c>
    </row>
    <row r="16" spans="1:7" x14ac:dyDescent="0.25">
      <c r="B16" s="5"/>
      <c r="E16" s="11"/>
      <c r="F16" s="25" t="s">
        <v>29</v>
      </c>
      <c r="G16" s="28">
        <f>G15*0.16</f>
        <v>0</v>
      </c>
    </row>
    <row r="17" spans="2:7" x14ac:dyDescent="0.25">
      <c r="B17" s="5"/>
      <c r="E17" s="10"/>
      <c r="F17" s="24" t="s">
        <v>30</v>
      </c>
      <c r="G17" s="28">
        <f>G15+G16</f>
        <v>0</v>
      </c>
    </row>
    <row r="18" spans="2:7" x14ac:dyDescent="0.25">
      <c r="B18" s="5"/>
    </row>
    <row r="19" spans="2:7" x14ac:dyDescent="0.25">
      <c r="B19" s="5"/>
    </row>
    <row r="20" spans="2:7" x14ac:dyDescent="0.25">
      <c r="B20" s="5"/>
    </row>
    <row r="21" spans="2:7" x14ac:dyDescent="0.25">
      <c r="B21" s="5"/>
    </row>
    <row r="22" spans="2:7" x14ac:dyDescent="0.25">
      <c r="B22" s="5"/>
    </row>
    <row r="23" spans="2:7" x14ac:dyDescent="0.25">
      <c r="B23" s="5"/>
    </row>
    <row r="24" spans="2:7" x14ac:dyDescent="0.25">
      <c r="B24" s="5"/>
    </row>
    <row r="25" spans="2:7" x14ac:dyDescent="0.25">
      <c r="B25" s="5"/>
    </row>
  </sheetData>
  <mergeCells count="5">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paperSize="5" scale="9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vt:lpstr>
      <vt:lpstr>'ANEXO II'!Títulos_a_imprimir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CASTRO</dc:creator>
  <cp:lastModifiedBy>CLAUDIA MARIA ESPINOZA JAUREGUI</cp:lastModifiedBy>
  <cp:lastPrinted>2022-11-10T20:21:56Z</cp:lastPrinted>
  <dcterms:created xsi:type="dcterms:W3CDTF">2019-09-02T18:47:42Z</dcterms:created>
  <dcterms:modified xsi:type="dcterms:W3CDTF">2022-11-15T21:53:15Z</dcterms:modified>
</cp:coreProperties>
</file>