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240" windowHeight="12315" firstSheet="1" activeTab="6"/>
  </bookViews>
  <sheets>
    <sheet name="PT Ene 2022 Equipo 3" sheetId="17" state="hidden" r:id="rId1"/>
    <sheet name="Consolidado" sheetId="7" r:id="rId2"/>
    <sheet name="USE CLN V2" sheetId="13" r:id="rId3"/>
    <sheet name="UdG V2" sheetId="14" r:id="rId4"/>
    <sheet name="OF V2" sheetId="15" r:id="rId5"/>
    <sheet name="PT Ene 2022 (v2)" sheetId="11" r:id="rId6"/>
    <sheet name="PT Ene 2022 Equipo" sheetId="16" r:id="rId7"/>
    <sheet name="ZZZ" sheetId="12" state="hidden" r:id="rId8"/>
    <sheet name="USE CLN" sheetId="3" state="hidden" r:id="rId9"/>
    <sheet name="UdG" sheetId="8" state="hidden" r:id="rId10"/>
    <sheet name="OF" sheetId="4" state="hidden" r:id="rId11"/>
    <sheet name="Separador" sheetId="9" state="hidden" r:id="rId12"/>
    <sheet name="UdGA" sheetId="5" state="hidden" r:id="rId13"/>
    <sheet name="UdGB" sheetId="6" state="hidden" r:id="rId14"/>
    <sheet name="PT Ene 2022" sheetId="10" state="hidden" r:id="rId15"/>
  </sheets>
  <definedNames>
    <definedName name="_xlnm.Print_Area" localSheetId="10">OF!$B$4:$F$68</definedName>
    <definedName name="_xlnm.Print_Area" localSheetId="14">'PT Ene 2022'!$B$9:$C$79</definedName>
    <definedName name="_xlnm.Print_Area" localSheetId="0">'PT Ene 2022 Equipo 3'!$B$2:$F$15</definedName>
    <definedName name="_xlnm.Print_Area" localSheetId="9">UdG!$B$11:$F$68</definedName>
    <definedName name="_xlnm.Print_Area" localSheetId="12">UdGA!$B$4:$F$73</definedName>
    <definedName name="_xlnm.Print_Area" localSheetId="13">UdGB!$B$4:$F$68</definedName>
    <definedName name="_xlnm.Print_Area" localSheetId="8">'USE CLN'!$B$11:$F$68</definedName>
    <definedName name="_xlnm.Print_Titles" localSheetId="1">Consolidado!$10:$18</definedName>
    <definedName name="_xlnm.Print_Titles" localSheetId="10">OF!$4:$13</definedName>
    <definedName name="_xlnm.Print_Titles" localSheetId="4">'OF V2'!$10:$19</definedName>
    <definedName name="_xlnm.Print_Titles" localSheetId="5">'PT Ene 2022 (v2)'!$11:$20</definedName>
    <definedName name="_xlnm.Print_Titles" localSheetId="6">'PT Ene 2022 Equipo'!$10:$15</definedName>
    <definedName name="_xlnm.Print_Titles" localSheetId="0">'PT Ene 2022 Equipo 3'!$2:$8</definedName>
    <definedName name="_xlnm.Print_Titles" localSheetId="9">UdG!$4:$13</definedName>
    <definedName name="_xlnm.Print_Titles" localSheetId="3">'UdG V2'!$10:$19</definedName>
    <definedName name="_xlnm.Print_Titles" localSheetId="8">'USE CLN'!$4:$12</definedName>
    <definedName name="_xlnm.Print_Titles" localSheetId="2">'USE CLN V2'!$10:$18</definedName>
  </definedNames>
  <calcPr calcId="145621"/>
</workbook>
</file>

<file path=xl/calcChain.xml><?xml version="1.0" encoding="utf-8"?>
<calcChain xmlns="http://schemas.openxmlformats.org/spreadsheetml/2006/main">
  <c r="F77" i="7" l="1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C14" i="7" l="1"/>
  <c r="J14" i="3"/>
  <c r="F59" i="8" l="1"/>
  <c r="F67" i="8"/>
  <c r="F66" i="8"/>
  <c r="F65" i="8"/>
  <c r="F64" i="8"/>
  <c r="F63" i="8"/>
  <c r="F62" i="8"/>
  <c r="F61" i="8"/>
  <c r="F60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</calcChain>
</file>

<file path=xl/sharedStrings.xml><?xml version="1.0" encoding="utf-8"?>
<sst xmlns="http://schemas.openxmlformats.org/spreadsheetml/2006/main" count="2065" uniqueCount="131">
  <si>
    <t xml:space="preserve">CANTIDAD DE PERSONAL </t>
  </si>
  <si>
    <t>NO.</t>
  </si>
  <si>
    <t>MATERIAL</t>
  </si>
  <si>
    <t>CONCEPTO</t>
  </si>
  <si>
    <t>PERIODICIDAD</t>
  </si>
  <si>
    <t>CANTIDAD</t>
  </si>
  <si>
    <t>PAPEL SANITARIO (ROLLOS JUMBO)</t>
  </si>
  <si>
    <t>AROMATIZANTE CONCENTRADO</t>
  </si>
  <si>
    <t>PINOL</t>
  </si>
  <si>
    <t>CLORO</t>
  </si>
  <si>
    <t>SARRICIDA</t>
  </si>
  <si>
    <t>TRAPEADORES</t>
  </si>
  <si>
    <t>JABÓN EN POLVO</t>
  </si>
  <si>
    <t>TAPETE PARA MINGITORIO MICROTUBO ANTISALPICADURAS</t>
  </si>
  <si>
    <t>BOLSA PARA BASURA 90X120 (PARA OFICINAS Y AREAS COMUNES INTERIORES)</t>
  </si>
  <si>
    <t>BOLSA PARA BASURA 90X120 (PARA JARDINES Y AREAS COMUNES EXTERIORES)</t>
  </si>
  <si>
    <t>BOLSA PARA BASURA CHICA</t>
  </si>
  <si>
    <t>JALADORES (PARA CRISTAL)</t>
  </si>
  <si>
    <t>JALADORES (PARA PISO)</t>
  </si>
  <si>
    <t>FRANELA</t>
  </si>
  <si>
    <t>ATOMIZADORES</t>
  </si>
  <si>
    <t>CUBETAS</t>
  </si>
  <si>
    <t>BOLSA GRUESA DE ALTA DENSIDAD DE 1.10 X 1.20 MTS.</t>
  </si>
  <si>
    <t>LIQUIDO PARA LIMPIAR CRISTALES</t>
  </si>
  <si>
    <t>FIBRA VERDE PARA LIMPIEZA</t>
  </si>
  <si>
    <t>LIQUIDO LIMPIEZA DE ACERO INOXIDABLE</t>
  </si>
  <si>
    <t>GERMICIDA</t>
  </si>
  <si>
    <t>ACEITE ROJO PARA MECHUDO</t>
  </si>
  <si>
    <t>BASE PARA MOOP DE 60 CMS</t>
  </si>
  <si>
    <t>FUNDAS PARA MOOP DE 60 CMS</t>
  </si>
  <si>
    <t>BASE PARA MOOP DE 90 CMS</t>
  </si>
  <si>
    <t>FUNDAS PARA MOOP DE 90 CMS</t>
  </si>
  <si>
    <t>CEPILLO DE PLÁSTICO DE 30 CMS. CON MANGO</t>
  </si>
  <si>
    <t xml:space="preserve">CEPILLO DE RAÍZ GRANDE CON MANGO </t>
  </si>
  <si>
    <t>PLUMEROS MANGO LARGO</t>
  </si>
  <si>
    <t>PLUMEROS MANGO CORTO</t>
  </si>
  <si>
    <t>RECOGEDORES DE BASURA</t>
  </si>
  <si>
    <t>CESTO JUMBO CON DOLLY (BASE CON RUEDAS)</t>
  </si>
  <si>
    <t>REEMPLAZARLO CUANDO SEA NECESARIO</t>
  </si>
  <si>
    <t>TAMBO DE DOSCIENTOS LITROS METALICO</t>
  </si>
  <si>
    <t>DIABLO DE CARGA DE 400 KGS. (PARA TAMBO DE DOSCIENTOS LITROS)</t>
  </si>
  <si>
    <t>ESCOBILLON PARA WC</t>
  </si>
  <si>
    <t>ESCOBA DE PALMA PARA EXTERIOR</t>
  </si>
  <si>
    <t>ARAÑA PARA JARDINERIA</t>
  </si>
  <si>
    <t>TIJERAS PARA JARDIN CHICAS</t>
  </si>
  <si>
    <t>TIJERAS PARA JARDIN GRANDES</t>
  </si>
  <si>
    <t>MENSUAL</t>
  </si>
  <si>
    <t>ESCOBAS DE MIJO</t>
  </si>
  <si>
    <t xml:space="preserve">LIQUIDO DESENGRASANTE </t>
  </si>
  <si>
    <t>PASTILLAS  AROMATIZANTE PARA WC</t>
  </si>
  <si>
    <t>GEL ANTIBACTERIAL (ELABORADO CON ALCOHOL AL 70%)</t>
  </si>
  <si>
    <t>PAPEL PARA SECADO DE MANOS INTERDOBLADO</t>
  </si>
  <si>
    <t>GUANTES PARA JARDINERIA (ALGODÓN CON NITRILO EN LA PALMA DE LA MANO)</t>
  </si>
  <si>
    <t>GUANTE DE USO RUDO PARA JARDINERÍA (CARNAZA)</t>
  </si>
  <si>
    <t>GUANTES DE HULE</t>
  </si>
  <si>
    <t>PARES</t>
  </si>
  <si>
    <t>PIEZAS</t>
  </si>
  <si>
    <t>UNIDAD DE SERVICIOS ESTATALES (USE) CULIACÁN</t>
  </si>
  <si>
    <t>CAJA CON 20 PAQUETES CON 100 TOALLAS CADA UNO</t>
  </si>
  <si>
    <t>JABÓN PARA MANOS</t>
  </si>
  <si>
    <t>BULTO CON 25 KGS</t>
  </si>
  <si>
    <t>PAPEL PARA SECADO DE MANOS EN ROLLO</t>
  </si>
  <si>
    <t>JABON TIPO HOTELERO</t>
  </si>
  <si>
    <t>PAPEL INDIVIDUAL PARA BAÑO (ROLLO NORMAL)</t>
  </si>
  <si>
    <t>CONSOLIDADO</t>
  </si>
  <si>
    <t>CUBETAS DE 10 LITROS</t>
  </si>
  <si>
    <t>UNIDAD DE GOBIERNO (EDIFICIO "A")</t>
  </si>
  <si>
    <t>UNIDAD DE GOBIERNO (EDIFICIO "B")</t>
  </si>
  <si>
    <t>BOLSA PARA BASURA 90X70</t>
  </si>
  <si>
    <t>MATERIALES Y HERRAMIENTAS</t>
  </si>
  <si>
    <t>LITROS</t>
  </si>
  <si>
    <t>KILOGRAMOS</t>
  </si>
  <si>
    <t>METROS</t>
  </si>
  <si>
    <t>CAJA C/12 ROLLOS</t>
  </si>
  <si>
    <t>CAJA C/6 ROLLOS</t>
  </si>
  <si>
    <t>LIQUIDO CONCENTRADO DESINFECTANTE PARA TAPETES DE  ENTRADA
 (SALES CUATERNARIAS)</t>
  </si>
  <si>
    <t>UNIDAD DE GOBIERNO (EDIFICIOS "A" Y "B")</t>
  </si>
  <si>
    <t>OFICINAS EXTERNAS</t>
  </si>
  <si>
    <t>MATERIALES, EQUIPO Y HERRAMIENTAS</t>
  </si>
  <si>
    <t>PARQUE TEMÁTICO</t>
  </si>
  <si>
    <t>LIQUIDO CONCENTRADO DESINFECTANTE PARA TAPETEDE  ENTRADA (SALES CUATERNARIAS)</t>
  </si>
  <si>
    <t>LTS</t>
  </si>
  <si>
    <t>LIQUIDO DESINFECTANTE PARA SANITIZAR (SALES CUATERNARIAS)</t>
  </si>
  <si>
    <t>CAJA C/12</t>
  </si>
  <si>
    <t>CAJA /20</t>
  </si>
  <si>
    <t>PAPEL PARA SECADO DE MANOS EN ROLLO (EN CASO DE USARSE SECADORES DE PILAS QUE YA EXISTEN)</t>
  </si>
  <si>
    <t>CAJA C/6</t>
  </si>
  <si>
    <t>PZA</t>
  </si>
  <si>
    <t>KG</t>
  </si>
  <si>
    <t>JABÓN PARA MANOS (CAJA)</t>
  </si>
  <si>
    <t>PAQUETE</t>
  </si>
  <si>
    <t>KILOS</t>
  </si>
  <si>
    <t>MTS</t>
  </si>
  <si>
    <t>GASOLINA</t>
  </si>
  <si>
    <t>HILO PARA DESBROZADORA USO RUDO DE 70 METROS</t>
  </si>
  <si>
    <t>ACEITE DE 2 TIEMPOS PARA DESBROZADORA Y SOPLADORA</t>
  </si>
  <si>
    <t>ARAÑA PARA JARDINERIA DE METAL</t>
  </si>
  <si>
    <t>CARRETILLA O CARRUCHA</t>
  </si>
  <si>
    <t>RASTRILLO DE JARDINERIA</t>
  </si>
  <si>
    <t>DIABLO DE CARGA DE 400 KGS. (PARA TAMBO DE DOSCIENTOS LITROS)/ O CARRO PARA TRASLADO DE BASURA</t>
  </si>
  <si>
    <t>SOPLADORA PROFESIONAL O USO RUDO</t>
  </si>
  <si>
    <t>DESBROZADORA PROFESIONAL O USO RUDO</t>
  </si>
  <si>
    <t>HIDROLAVADORA  PROFESIONAL O USO RUDO</t>
  </si>
  <si>
    <t>PILAS PARA SECADOR DE MANOS CILINDRICO 1.5 EN CASO DE USARSE LOS SECADORES PARA MANOS QUE YA EXISTEN</t>
  </si>
  <si>
    <t>DESPACHADORES DE JABON LIQUIDO</t>
  </si>
  <si>
    <t>UNIDAD</t>
  </si>
  <si>
    <t>SECADOR DE MANOS ELECTRICO</t>
  </si>
  <si>
    <t>NOTA ACLARATORIA: ESTE LISTADO DE MATERIAL Y CANTIDAD DE PERSONAS PUEDE VARIAR DE ACUERDO A LAS NECESIDADES DEL PROPIO PARTE, EN CUANTO AL NUMERO DE PERSONAS</t>
  </si>
  <si>
    <t>ASISTENTES (OFICINAS, VISITANTES Y EMPLEADOS ACTIVOS, POR LO QUE QUEDA SUJETO A VALORACION, SEGÚN LA NECESIDAD).</t>
  </si>
  <si>
    <t>ACTUALMENTE SE ESTAN CONTEMPLANDO 1 OFICINA ( 10 PERSONAS, (PROMOCION CIVICA, EXTERIORES Y JARDINERIA)</t>
  </si>
  <si>
    <t>ok</t>
  </si>
  <si>
    <t>|</t>
  </si>
  <si>
    <t>BALDE NO. 8</t>
  </si>
  <si>
    <t>PILAS TIPO "D"</t>
  </si>
  <si>
    <t>CUBETA CON EXPRIMIDOR PARA TRAPEADOR (20 LITROS</t>
  </si>
  <si>
    <t>PIEAZAS</t>
  </si>
  <si>
    <t>CARRITO DE SERVICIO DE LIMPIEZA</t>
  </si>
  <si>
    <t>EQUIPO</t>
  </si>
  <si>
    <t>NOTA:</t>
  </si>
  <si>
    <t>ESTE LISTADO ES ENUNCIATIO, PERO NO LIMITATIVO</t>
  </si>
  <si>
    <t>Gobierno del Estado de Sinaloa</t>
  </si>
  <si>
    <t>Secretaría de Administración y Finanzas</t>
  </si>
  <si>
    <t>Subsecretaría de Administración</t>
  </si>
  <si>
    <t>Convocatoria a la Licitación Pública Nacional Número GES 04/2022</t>
  </si>
  <si>
    <t>A N E X O I INSUMOS</t>
  </si>
  <si>
    <t>ESTE LISTADO ES ENUNCIATIVO, PERO NO LIMITATIVO</t>
  </si>
  <si>
    <t>PARTIDA 1</t>
  </si>
  <si>
    <t xml:space="preserve">PARTIDA 1 </t>
  </si>
  <si>
    <t>Contratación de la prestación de servicios de limpieza, jardinería y suministros necesarios para diversas Dependencias de Gobierno del Estado de Sinaloa, solicitada por la Dirección de Servicios Generales y Sistema DIF Sinaloa.</t>
  </si>
  <si>
    <t>Contratación de la prestación de servicios de limpieza, jardinería y suministros necesarios para diversas Dependencias de Gobierno del Estado de Sinaloa, solicitada por la Dirección de Servicios Generales y Sistema DIF Sinaloa</t>
  </si>
  <si>
    <t xml:space="preserve">Contratación de la prestación de servicios de limpieza, jardinería y suministros necesarios para diversas Dependencias de Gobierno del Estado de Sinaloa, solicitada por la Dirección de Servicios Generales y Sistema DIF Sinaloa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</si>
</sst>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3" xfId="0" applyFont="1" applyFill="1" applyBorder="1"/>
    <xf numFmtId="0" fontId="0" fillId="3" borderId="8" xfId="0" applyFont="1" applyFill="1" applyBorder="1"/>
    <xf numFmtId="0" fontId="0" fillId="3" borderId="1" xfId="0" applyFont="1" applyFill="1" applyBorder="1"/>
    <xf numFmtId="0" fontId="0" fillId="0" borderId="3" xfId="0" applyFont="1" applyBorder="1"/>
    <xf numFmtId="0" fontId="0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8" xfId="0" applyFont="1" applyBorder="1"/>
    <xf numFmtId="0" fontId="0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/>
    <xf numFmtId="0" fontId="0" fillId="3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/>
    <xf numFmtId="3" fontId="0" fillId="0" borderId="1" xfId="0" applyNumberFormat="1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justify"/>
    </xf>
    <xf numFmtId="0" fontId="0" fillId="3" borderId="29" xfId="0" applyFont="1" applyFill="1" applyBorder="1"/>
    <xf numFmtId="0" fontId="5" fillId="4" borderId="2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" xfId="0" applyFont="1" applyBorder="1"/>
    <xf numFmtId="0" fontId="0" fillId="3" borderId="11" xfId="0" applyFont="1" applyFill="1" applyBorder="1"/>
    <xf numFmtId="0" fontId="3" fillId="2" borderId="42" xfId="0" applyFont="1" applyFill="1" applyBorder="1" applyAlignment="1">
      <alignment horizontal="center" vertical="center"/>
    </xf>
    <xf numFmtId="0" fontId="0" fillId="3" borderId="43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3" borderId="16" xfId="0" applyFont="1" applyFill="1" applyBorder="1"/>
    <xf numFmtId="0" fontId="0" fillId="3" borderId="19" xfId="0" applyFont="1" applyFill="1" applyBorder="1"/>
    <xf numFmtId="0" fontId="0" fillId="2" borderId="42" xfId="0" applyFill="1" applyBorder="1" applyAlignment="1">
      <alignment horizontal="center" vertical="center" wrapText="1"/>
    </xf>
    <xf numFmtId="3" fontId="0" fillId="3" borderId="19" xfId="0" applyNumberFormat="1" applyFont="1" applyFill="1" applyBorder="1"/>
    <xf numFmtId="0" fontId="0" fillId="3" borderId="13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0" xfId="0" applyFont="1" applyFill="1" applyBorder="1"/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ont="1" applyFill="1" applyBorder="1"/>
    <xf numFmtId="0" fontId="3" fillId="3" borderId="10" xfId="0" applyFont="1" applyFill="1" applyBorder="1" applyAlignment="1">
      <alignment horizontal="center" vertical="justify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/>
    </xf>
    <xf numFmtId="3" fontId="0" fillId="2" borderId="42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4" zoomScale="115" zoomScaleNormal="115" workbookViewId="0">
      <selection activeCell="B30" sqref="B30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7" ht="15.75" thickBot="1" x14ac:dyDescent="0.3">
      <c r="B1" s="16"/>
      <c r="C1" s="16"/>
    </row>
    <row r="2" spans="1:7" ht="21" x14ac:dyDescent="0.35">
      <c r="A2" s="7"/>
      <c r="B2" s="138" t="s">
        <v>117</v>
      </c>
      <c r="C2" s="139"/>
      <c r="D2" s="20"/>
    </row>
    <row r="3" spans="1:7" ht="19.5" thickBot="1" x14ac:dyDescent="0.35">
      <c r="A3" s="7"/>
      <c r="B3" s="140" t="s">
        <v>79</v>
      </c>
      <c r="C3" s="141"/>
      <c r="D3" s="20"/>
    </row>
    <row r="4" spans="1:7" x14ac:dyDescent="0.25">
      <c r="B4" s="18"/>
      <c r="C4" s="18"/>
    </row>
    <row r="5" spans="1:7" ht="15.75" thickBot="1" x14ac:dyDescent="0.3">
      <c r="B5" s="16"/>
      <c r="C5" s="16"/>
      <c r="D5" s="17"/>
      <c r="E5" s="17"/>
      <c r="F5" s="17"/>
    </row>
    <row r="6" spans="1:7" x14ac:dyDescent="0.25">
      <c r="A6" s="7"/>
      <c r="B6" s="142" t="s">
        <v>1</v>
      </c>
      <c r="C6" s="136" t="s">
        <v>2</v>
      </c>
      <c r="D6" s="144" t="s">
        <v>3</v>
      </c>
      <c r="E6" s="136" t="s">
        <v>4</v>
      </c>
      <c r="F6" s="136" t="s">
        <v>5</v>
      </c>
      <c r="G6" s="11"/>
    </row>
    <row r="7" spans="1:7" ht="15" customHeight="1" thickBot="1" x14ac:dyDescent="0.3">
      <c r="A7" s="7"/>
      <c r="B7" s="143"/>
      <c r="C7" s="137"/>
      <c r="D7" s="145"/>
      <c r="E7" s="137"/>
      <c r="F7" s="137"/>
      <c r="G7" s="11"/>
    </row>
    <row r="8" spans="1:7" s="6" customFormat="1" x14ac:dyDescent="0.25">
      <c r="A8" s="4"/>
      <c r="B8" s="23"/>
      <c r="C8" s="30"/>
      <c r="D8" s="23"/>
      <c r="E8" s="23"/>
      <c r="F8" s="34"/>
      <c r="G8" s="5"/>
    </row>
    <row r="9" spans="1:7" s="6" customFormat="1" x14ac:dyDescent="0.25">
      <c r="A9" s="4"/>
      <c r="B9" s="130">
        <v>1</v>
      </c>
      <c r="C9" s="10" t="s">
        <v>100</v>
      </c>
      <c r="D9" s="9" t="s">
        <v>87</v>
      </c>
      <c r="E9" s="9" t="s">
        <v>38</v>
      </c>
      <c r="F9" s="99">
        <v>2</v>
      </c>
      <c r="G9" s="5"/>
    </row>
    <row r="10" spans="1:7" s="6" customFormat="1" x14ac:dyDescent="0.25">
      <c r="A10" s="4"/>
      <c r="B10" s="131">
        <v>2</v>
      </c>
      <c r="C10" s="14" t="s">
        <v>101</v>
      </c>
      <c r="D10" s="13" t="s">
        <v>87</v>
      </c>
      <c r="E10" s="13" t="s">
        <v>38</v>
      </c>
      <c r="F10" s="98">
        <v>2</v>
      </c>
      <c r="G10" s="5"/>
    </row>
    <row r="11" spans="1:7" s="6" customFormat="1" x14ac:dyDescent="0.25">
      <c r="A11" s="4"/>
      <c r="B11" s="132">
        <v>3</v>
      </c>
      <c r="C11" s="10" t="s">
        <v>102</v>
      </c>
      <c r="D11" s="9" t="s">
        <v>87</v>
      </c>
      <c r="E11" s="9" t="s">
        <v>38</v>
      </c>
      <c r="F11" s="99">
        <v>1</v>
      </c>
      <c r="G11" s="5"/>
    </row>
    <row r="12" spans="1:7" s="6" customFormat="1" ht="15.75" thickBot="1" x14ac:dyDescent="0.3">
      <c r="A12" s="4"/>
      <c r="B12" s="109"/>
      <c r="C12" s="114"/>
      <c r="D12" s="109"/>
      <c r="E12" s="109"/>
      <c r="F12" s="117"/>
      <c r="G12" s="5"/>
    </row>
    <row r="13" spans="1:7" s="6" customFormat="1" x14ac:dyDescent="0.25">
      <c r="A13" s="4"/>
      <c r="B13" s="108"/>
      <c r="C13" s="108"/>
      <c r="D13" s="108"/>
      <c r="E13" s="108"/>
      <c r="F13" s="108"/>
      <c r="G13" s="5"/>
    </row>
    <row r="14" spans="1:7" s="6" customFormat="1" x14ac:dyDescent="0.25">
      <c r="A14" s="4"/>
      <c r="B14" s="133" t="s">
        <v>118</v>
      </c>
      <c r="G14" s="5"/>
    </row>
    <row r="15" spans="1:7" s="6" customFormat="1" x14ac:dyDescent="0.25">
      <c r="A15" s="4"/>
      <c r="B15" s="133" t="s">
        <v>119</v>
      </c>
      <c r="G15" s="5"/>
    </row>
    <row r="16" spans="1:7" s="6" customFormat="1" ht="36.75" customHeight="1" x14ac:dyDescent="0.25">
      <c r="A16" s="4"/>
      <c r="G16" s="5"/>
    </row>
    <row r="17" spans="1:7" s="6" customFormat="1" x14ac:dyDescent="0.25">
      <c r="A17" s="4"/>
      <c r="B17" s="79"/>
      <c r="C17" s="64"/>
      <c r="D17" s="64"/>
      <c r="E17" s="64"/>
      <c r="F17" s="77"/>
      <c r="G17" s="5"/>
    </row>
    <row r="18" spans="1:7" s="6" customFormat="1" x14ac:dyDescent="0.25">
      <c r="A18" s="4"/>
      <c r="B18" s="79"/>
      <c r="C18" s="64"/>
      <c r="D18" s="64"/>
      <c r="E18" s="64"/>
      <c r="F18" s="77"/>
      <c r="G18" s="5"/>
    </row>
    <row r="19" spans="1:7" s="6" customFormat="1" x14ac:dyDescent="0.25">
      <c r="A19" s="4"/>
      <c r="B19" s="79"/>
      <c r="C19" s="64"/>
      <c r="D19" s="64"/>
      <c r="E19" s="64"/>
      <c r="F19" s="77"/>
      <c r="G19" s="5"/>
    </row>
    <row r="20" spans="1:7" s="6" customFormat="1" x14ac:dyDescent="0.25">
      <c r="A20" s="4"/>
      <c r="B20" s="79"/>
      <c r="C20" s="64"/>
      <c r="D20" s="64"/>
      <c r="E20" s="64"/>
      <c r="F20" s="77"/>
      <c r="G20" s="5"/>
    </row>
    <row r="21" spans="1:7" s="6" customFormat="1" x14ac:dyDescent="0.25">
      <c r="A21" s="4"/>
      <c r="B21" s="79"/>
      <c r="C21" s="64"/>
      <c r="D21" s="64"/>
      <c r="E21" s="64"/>
      <c r="F21" s="77"/>
      <c r="G21" s="5"/>
    </row>
    <row r="22" spans="1:7" s="6" customFormat="1" x14ac:dyDescent="0.25">
      <c r="A22" s="4"/>
      <c r="B22" s="79"/>
      <c r="C22" s="64"/>
      <c r="D22" s="64"/>
      <c r="E22" s="64"/>
      <c r="F22" s="77"/>
      <c r="G22" s="5"/>
    </row>
    <row r="23" spans="1:7" s="6" customFormat="1" x14ac:dyDescent="0.25">
      <c r="A23" s="4"/>
      <c r="B23" s="79"/>
      <c r="C23" s="64"/>
      <c r="D23" s="64"/>
      <c r="E23" s="64"/>
      <c r="F23" s="77"/>
      <c r="G23" s="5"/>
    </row>
    <row r="24" spans="1:7" s="6" customFormat="1" x14ac:dyDescent="0.25">
      <c r="A24" s="4"/>
      <c r="B24" s="79"/>
      <c r="C24" s="64"/>
      <c r="D24" s="64"/>
      <c r="E24" s="64"/>
      <c r="F24" s="77"/>
      <c r="G24" s="5"/>
    </row>
    <row r="25" spans="1:7" s="6" customFormat="1" x14ac:dyDescent="0.25">
      <c r="A25" s="4"/>
      <c r="B25" s="79"/>
      <c r="C25" s="64"/>
      <c r="D25" s="64"/>
      <c r="E25" s="64"/>
      <c r="F25" s="77"/>
      <c r="G25" s="5"/>
    </row>
    <row r="26" spans="1:7" s="6" customFormat="1" x14ac:dyDescent="0.25">
      <c r="A26" s="4"/>
      <c r="B26" s="79"/>
      <c r="C26" s="64"/>
      <c r="D26" s="64"/>
      <c r="E26" s="64"/>
      <c r="F26" s="77"/>
      <c r="G26" s="5"/>
    </row>
    <row r="27" spans="1:7" s="6" customFormat="1" x14ac:dyDescent="0.25">
      <c r="A27" s="4"/>
      <c r="B27" s="79"/>
      <c r="C27" s="64"/>
      <c r="D27" s="64"/>
      <c r="E27" s="64"/>
      <c r="F27" s="77"/>
      <c r="G27" s="5"/>
    </row>
    <row r="28" spans="1:7" s="6" customFormat="1" x14ac:dyDescent="0.25">
      <c r="A28" s="4"/>
      <c r="B28" s="79"/>
      <c r="C28" s="64"/>
      <c r="D28" s="64"/>
      <c r="E28" s="64"/>
      <c r="F28" s="77"/>
      <c r="G28" s="5"/>
    </row>
    <row r="29" spans="1:7" s="6" customFormat="1" x14ac:dyDescent="0.25">
      <c r="A29" s="4"/>
      <c r="B29" s="79"/>
      <c r="C29" s="64"/>
      <c r="D29" s="64"/>
      <c r="E29" s="64"/>
      <c r="F29" s="77"/>
      <c r="G29" s="5"/>
    </row>
    <row r="30" spans="1:7" s="6" customFormat="1" x14ac:dyDescent="0.25">
      <c r="A30" s="4"/>
      <c r="B30" s="79"/>
      <c r="C30" s="59"/>
      <c r="D30" s="59"/>
      <c r="E30" s="59"/>
      <c r="F30" s="74"/>
      <c r="G30" s="5"/>
    </row>
    <row r="31" spans="1:7" s="6" customFormat="1" x14ac:dyDescent="0.25">
      <c r="A31" s="4"/>
      <c r="B31" s="68">
        <v>53</v>
      </c>
      <c r="C31" s="70" t="s">
        <v>100</v>
      </c>
      <c r="D31" s="70" t="s">
        <v>87</v>
      </c>
      <c r="E31" s="70" t="s">
        <v>38</v>
      </c>
      <c r="F31" s="73">
        <v>2</v>
      </c>
      <c r="G31" s="5"/>
    </row>
    <row r="32" spans="1:7" s="6" customFormat="1" x14ac:dyDescent="0.25">
      <c r="A32" s="4"/>
      <c r="B32" s="68">
        <v>54</v>
      </c>
      <c r="C32" s="70" t="s">
        <v>101</v>
      </c>
      <c r="D32" s="70" t="s">
        <v>87</v>
      </c>
      <c r="E32" s="70" t="s">
        <v>38</v>
      </c>
      <c r="F32" s="73">
        <v>2</v>
      </c>
      <c r="G32" s="5"/>
    </row>
    <row r="33" spans="1:7" s="6" customFormat="1" x14ac:dyDescent="0.25">
      <c r="A33" s="4"/>
      <c r="B33" s="80">
        <v>55</v>
      </c>
      <c r="C33" s="70" t="s">
        <v>102</v>
      </c>
      <c r="D33" s="70" t="s">
        <v>87</v>
      </c>
      <c r="E33" s="70" t="s">
        <v>38</v>
      </c>
      <c r="F33" s="73">
        <v>1</v>
      </c>
      <c r="G33" s="5"/>
    </row>
    <row r="34" spans="1:7" s="6" customFormat="1" ht="15.75" thickBot="1" x14ac:dyDescent="0.3">
      <c r="A34" s="4"/>
      <c r="B34" s="81">
        <v>56</v>
      </c>
      <c r="C34" s="82"/>
      <c r="D34" s="82"/>
      <c r="E34" s="82"/>
      <c r="F34" s="83"/>
      <c r="G34" s="5"/>
    </row>
    <row r="35" spans="1:7" s="6" customFormat="1" x14ac:dyDescent="0.25">
      <c r="B35" s="19"/>
      <c r="C35" s="19"/>
      <c r="D35" s="19"/>
      <c r="E35" s="19"/>
      <c r="F35" s="19"/>
    </row>
    <row r="36" spans="1:7" s="6" customFormat="1" x14ac:dyDescent="0.25">
      <c r="B36" s="15"/>
      <c r="C36" s="15"/>
      <c r="D36" s="15"/>
      <c r="E36" s="15"/>
      <c r="F36" s="15"/>
    </row>
    <row r="37" spans="1:7" ht="15.75" thickBot="1" x14ac:dyDescent="0.3">
      <c r="B37" s="17"/>
      <c r="C37" s="17"/>
      <c r="D37" s="17"/>
      <c r="E37" s="17"/>
      <c r="F37" s="17"/>
    </row>
    <row r="38" spans="1:7" x14ac:dyDescent="0.25">
      <c r="A38" s="7"/>
      <c r="B38" s="84">
        <v>57</v>
      </c>
      <c r="C38" s="85" t="s">
        <v>103</v>
      </c>
      <c r="D38" s="85" t="s">
        <v>87</v>
      </c>
      <c r="E38" s="85" t="s">
        <v>38</v>
      </c>
      <c r="F38" s="86">
        <v>50</v>
      </c>
      <c r="G38" s="11"/>
    </row>
    <row r="39" spans="1:7" x14ac:dyDescent="0.25">
      <c r="A39" s="7"/>
      <c r="B39" s="87"/>
      <c r="C39" s="88" t="s">
        <v>104</v>
      </c>
      <c r="D39" s="88" t="s">
        <v>105</v>
      </c>
      <c r="E39" s="88" t="s">
        <v>46</v>
      </c>
      <c r="F39" s="89">
        <v>12</v>
      </c>
      <c r="G39" s="11"/>
    </row>
    <row r="40" spans="1:7" ht="15.75" thickBot="1" x14ac:dyDescent="0.3">
      <c r="A40" s="7"/>
      <c r="B40" s="90"/>
      <c r="C40" s="91" t="s">
        <v>106</v>
      </c>
      <c r="D40" s="91" t="s">
        <v>105</v>
      </c>
      <c r="E40" s="91" t="s">
        <v>46</v>
      </c>
      <c r="F40" s="92">
        <v>12</v>
      </c>
      <c r="G40" s="11"/>
    </row>
    <row r="41" spans="1:7" x14ac:dyDescent="0.25">
      <c r="B41" s="18"/>
      <c r="C41" s="18"/>
      <c r="D41" s="93"/>
      <c r="E41" s="93"/>
      <c r="F41" s="93"/>
    </row>
    <row r="44" spans="1:7" x14ac:dyDescent="0.25">
      <c r="B44" s="94" t="s">
        <v>107</v>
      </c>
    </row>
    <row r="45" spans="1:7" x14ac:dyDescent="0.25">
      <c r="B45" s="94" t="s">
        <v>108</v>
      </c>
    </row>
    <row r="47" spans="1:7" x14ac:dyDescent="0.25">
      <c r="B47" s="94" t="s">
        <v>109</v>
      </c>
    </row>
  </sheetData>
  <mergeCells count="7">
    <mergeCell ref="F6:F7"/>
    <mergeCell ref="B2:C2"/>
    <mergeCell ref="B3:C3"/>
    <mergeCell ref="B6:B7"/>
    <mergeCell ref="C6:C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37" zoomScaleNormal="100" workbookViewId="0">
      <selection activeCell="F60" sqref="F60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7" x14ac:dyDescent="0.25">
      <c r="B1" s="16"/>
      <c r="C1" s="16"/>
    </row>
    <row r="2" spans="1:7" x14ac:dyDescent="0.25">
      <c r="B2" s="16"/>
      <c r="C2" s="16"/>
    </row>
    <row r="3" spans="1:7" ht="15.75" thickBot="1" x14ac:dyDescent="0.3">
      <c r="B3" s="16"/>
      <c r="C3" s="16"/>
    </row>
    <row r="4" spans="1:7" ht="21" x14ac:dyDescent="0.35">
      <c r="A4" s="7"/>
      <c r="B4" s="138" t="s">
        <v>69</v>
      </c>
      <c r="C4" s="139"/>
      <c r="D4" s="20"/>
    </row>
    <row r="5" spans="1:7" ht="21.75" thickBot="1" x14ac:dyDescent="0.4">
      <c r="A5" s="7"/>
      <c r="B5" s="146" t="s">
        <v>76</v>
      </c>
      <c r="C5" s="147"/>
      <c r="D5" s="20"/>
    </row>
    <row r="6" spans="1:7" x14ac:dyDescent="0.25">
      <c r="B6" s="18"/>
      <c r="C6" s="18"/>
    </row>
    <row r="7" spans="1:7" ht="15.75" thickBot="1" x14ac:dyDescent="0.3">
      <c r="B7" s="16"/>
      <c r="C7" s="16"/>
    </row>
    <row r="8" spans="1:7" ht="15.75" thickBot="1" x14ac:dyDescent="0.3">
      <c r="A8" s="7"/>
      <c r="B8" s="2" t="s">
        <v>0</v>
      </c>
      <c r="C8" s="3">
        <v>45</v>
      </c>
      <c r="D8" s="20"/>
    </row>
    <row r="9" spans="1:7" x14ac:dyDescent="0.25">
      <c r="B9" s="18"/>
      <c r="C9" s="18"/>
    </row>
    <row r="10" spans="1:7" ht="15.75" thickBot="1" x14ac:dyDescent="0.3">
      <c r="B10" s="16"/>
      <c r="C10" s="16"/>
      <c r="D10" s="17"/>
      <c r="E10" s="17"/>
      <c r="F10" s="17"/>
    </row>
    <row r="11" spans="1:7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7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7" s="6" customFormat="1" x14ac:dyDescent="0.25">
      <c r="A13" s="4"/>
      <c r="B13" s="21"/>
      <c r="C13" s="23"/>
      <c r="D13" s="30"/>
      <c r="E13" s="23"/>
      <c r="F13" s="34"/>
      <c r="G13" s="5"/>
    </row>
    <row r="14" spans="1:7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f>UdGA!F14+UdGB!F14</f>
        <v>60</v>
      </c>
      <c r="G14" s="5"/>
    </row>
    <row r="15" spans="1:7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f>UdGA!F15+UdGB!F15</f>
        <v>100</v>
      </c>
      <c r="G15" s="5"/>
    </row>
    <row r="16" spans="1:7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f>UdGA!F16+UdGB!F16</f>
        <v>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f>UdGA!F17+UdGB!F17</f>
        <v>440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f>UdGA!F18+UdGB!F18</f>
        <v>25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f>UdGA!F19+UdGB!F19</f>
        <v>2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f>UdGA!F20+UdGB!F20</f>
        <v>150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f>UdGA!F21+UdGB!F21</f>
        <v>150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f>UdGA!F22+UdGB!F22</f>
        <v>200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f>UdGA!F23+UdGB!F23</f>
        <v>200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f>UdGA!F24+UdGB!F24</f>
        <v>200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f>UdGA!F25+UdGB!F25</f>
        <v>90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f>UdGA!F26+UdGB!F26</f>
        <v>85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f>UdGA!F27+UdGB!F27</f>
        <v>200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f>UdGA!F28+UdGB!F28</f>
        <v>330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f>UdGA!F29+UdGB!F29</f>
        <v>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f>UdGA!F30+UdGB!F30</f>
        <v>115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f>UdGA!F31+UdGB!F31</f>
        <v>90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f>UdGA!F32+UdGB!F32</f>
        <v>40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f>UdGA!F33+UdGB!F33</f>
        <v>90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f>UdGA!F34+UdGB!F34</f>
        <v>120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f>UdGA!F35+UdGB!F35</f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f>UdGA!F36+UdGB!F36</f>
        <v>16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f>UdGA!F37+UdGB!F37</f>
        <v>16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f>UdGA!F38+UdGB!F38</f>
        <v>18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f>UdGA!F39+UdGB!F39</f>
        <v>15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f>UdGA!F40+UdGB!F40</f>
        <v>55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f>UdGA!F41+UdGB!F41</f>
        <v>24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f>UdGA!F42+UdGB!F42</f>
        <v>80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f>UdGA!F43+UdGB!F43</f>
        <v>85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f>UdGA!F44+UdGB!F44</f>
        <v>21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f>UdGA!F45+UdGB!F45</f>
        <v>21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f>UdGA!F46+UdGB!F46</f>
        <v>75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f>UdGA!F47+UdGB!F47</f>
        <v>85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f>UdGA!F48+UdGB!F48</f>
        <v>75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f>UdGA!F49+UdGB!F49</f>
        <v>75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f>UdGA!F50+UdGB!F50</f>
        <v>14</v>
      </c>
      <c r="G50" s="5"/>
    </row>
    <row r="51" spans="1:7" s="6" customFormat="1" ht="15.75" thickBot="1" x14ac:dyDescent="0.3">
      <c r="A51" s="4"/>
      <c r="B51" s="50" t="s">
        <v>111</v>
      </c>
      <c r="C51" s="51" t="s">
        <v>35</v>
      </c>
      <c r="D51" s="52" t="s">
        <v>56</v>
      </c>
      <c r="E51" s="51" t="s">
        <v>46</v>
      </c>
      <c r="F51" s="53">
        <f>UdGA!F51+UdGB!F51</f>
        <v>14</v>
      </c>
      <c r="G51" s="5"/>
    </row>
    <row r="52" spans="1:7" s="6" customFormat="1" x14ac:dyDescent="0.25">
      <c r="A52" s="4"/>
      <c r="B52" s="46">
        <v>39</v>
      </c>
      <c r="C52" s="47" t="s">
        <v>17</v>
      </c>
      <c r="D52" s="48" t="s">
        <v>56</v>
      </c>
      <c r="E52" s="47" t="s">
        <v>46</v>
      </c>
      <c r="F52" s="49">
        <f>UdGA!F52+UdGB!F52</f>
        <v>15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f>UdGA!F53+UdGB!F53</f>
        <v>15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f>UdGA!F54+UdGB!F54</f>
        <v>85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f>UdGA!F55+UdGB!F55</f>
        <v>85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f>UdGA!F56+UdGB!F56</f>
        <v>85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f>UdGA!F57+UdGB!F57</f>
        <v>85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41">
        <f>UdGA!F59+UdGB!F59</f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f>UdGA!F60+UdGB!F60</f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f>UdGA!F61+UdGB!F61</f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f>UdGA!F62+UdGB!F62</f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f>UdGA!F63+UdGB!F63</f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f>UdGA!F64+UdGB!F64</f>
        <v>40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f>UdGA!F65+UdGB!F65</f>
        <v>2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f>UdGA!F66+UdGB!F66</f>
        <v>2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f>UdGA!F67+UdGB!F67</f>
        <v>2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A69" s="4"/>
      <c r="B69" s="4"/>
      <c r="C69" s="4"/>
      <c r="D69" s="4"/>
      <c r="E69" s="4"/>
      <c r="F69" s="4"/>
      <c r="G69" s="4"/>
    </row>
    <row r="70" spans="1:7" s="6" customFormat="1" x14ac:dyDescent="0.25">
      <c r="A70" s="4"/>
      <c r="B70" s="4"/>
      <c r="C70" s="4"/>
      <c r="D70" s="4"/>
      <c r="E70" s="4"/>
      <c r="F70" s="44"/>
      <c r="G70" s="4"/>
    </row>
    <row r="71" spans="1:7" s="6" customFormat="1" x14ac:dyDescent="0.25">
      <c r="A71" s="4"/>
      <c r="B71" s="4"/>
      <c r="C71" s="4"/>
      <c r="D71" s="4"/>
      <c r="E71" s="4"/>
      <c r="F71" s="44"/>
      <c r="G71" s="4"/>
    </row>
    <row r="72" spans="1:7" s="6" customFormat="1" x14ac:dyDescent="0.25">
      <c r="A72" s="4"/>
      <c r="B72" s="4"/>
      <c r="C72" s="4"/>
      <c r="D72" s="4"/>
      <c r="E72" s="4"/>
      <c r="F72" s="4"/>
      <c r="G72" s="4"/>
    </row>
    <row r="73" spans="1:7" s="6" customFormat="1" x14ac:dyDescent="0.25">
      <c r="A73" s="4"/>
      <c r="B73" s="4"/>
      <c r="C73" s="4"/>
      <c r="D73" s="4"/>
      <c r="E73" s="4"/>
      <c r="F73" s="4"/>
      <c r="G73" s="4"/>
    </row>
    <row r="74" spans="1:7" s="6" customFormat="1" x14ac:dyDescent="0.25">
      <c r="A74" s="4"/>
      <c r="B74" s="4"/>
      <c r="C74" s="4"/>
      <c r="D74" s="4"/>
      <c r="E74" s="4"/>
      <c r="F74" s="4"/>
      <c r="G74" s="4"/>
    </row>
    <row r="75" spans="1:7" s="6" customFormat="1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Footer>&amp;R&amp;"Times New Roman,Normal"&amp;14 23 de 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opLeftCell="A28" zoomScaleNormal="100" workbookViewId="0">
      <selection activeCell="H14" sqref="H14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7" x14ac:dyDescent="0.25">
      <c r="B1" s="16"/>
      <c r="C1" s="16"/>
    </row>
    <row r="2" spans="1:7" x14ac:dyDescent="0.25">
      <c r="B2" s="16"/>
      <c r="C2" s="16"/>
    </row>
    <row r="3" spans="1:7" ht="15.75" thickBot="1" x14ac:dyDescent="0.3">
      <c r="B3" s="16"/>
      <c r="C3" s="16"/>
    </row>
    <row r="4" spans="1:7" ht="21" x14ac:dyDescent="0.35">
      <c r="A4" s="7"/>
      <c r="B4" s="138" t="s">
        <v>69</v>
      </c>
      <c r="C4" s="139"/>
      <c r="D4" s="20"/>
    </row>
    <row r="5" spans="1:7" ht="21.75" thickBot="1" x14ac:dyDescent="0.4">
      <c r="A5" s="7"/>
      <c r="B5" s="146" t="s">
        <v>77</v>
      </c>
      <c r="C5" s="147"/>
      <c r="D5" s="20"/>
    </row>
    <row r="6" spans="1:7" x14ac:dyDescent="0.25">
      <c r="B6" s="18"/>
      <c r="C6" s="18"/>
    </row>
    <row r="7" spans="1:7" ht="15.75" thickBot="1" x14ac:dyDescent="0.3">
      <c r="B7" s="16"/>
      <c r="C7" s="16"/>
    </row>
    <row r="8" spans="1:7" ht="15.75" thickBot="1" x14ac:dyDescent="0.3">
      <c r="A8" s="7"/>
      <c r="B8" s="2" t="s">
        <v>0</v>
      </c>
      <c r="C8" s="3">
        <v>23</v>
      </c>
      <c r="D8" s="20"/>
    </row>
    <row r="9" spans="1:7" x14ac:dyDescent="0.25">
      <c r="B9" s="18"/>
      <c r="C9" s="18"/>
    </row>
    <row r="10" spans="1:7" ht="15.75" thickBot="1" x14ac:dyDescent="0.3">
      <c r="B10" s="16"/>
      <c r="C10" s="16"/>
      <c r="D10" s="17"/>
      <c r="E10" s="17"/>
      <c r="F10" s="17"/>
    </row>
    <row r="11" spans="1:7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7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7" s="6" customFormat="1" x14ac:dyDescent="0.25">
      <c r="A13" s="4"/>
      <c r="B13" s="21"/>
      <c r="C13" s="23"/>
      <c r="D13" s="30"/>
      <c r="E13" s="23"/>
      <c r="F13" s="34"/>
      <c r="G13" s="5"/>
    </row>
    <row r="14" spans="1:7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v>1080</v>
      </c>
      <c r="G14" s="5"/>
    </row>
    <row r="15" spans="1:7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v>720</v>
      </c>
      <c r="G15" s="5"/>
    </row>
    <row r="16" spans="1:7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v>240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v>100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v>180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v>0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v>100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v>125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v>60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v>60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v>60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30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30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60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600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v>100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36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25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22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22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24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23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0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23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23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23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23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216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22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23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23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23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23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v>23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23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23</v>
      </c>
      <c r="G50" s="5"/>
    </row>
    <row r="51" spans="1:7" s="6" customFormat="1" ht="15.75" thickBot="1" x14ac:dyDescent="0.3">
      <c r="A51" s="4"/>
      <c r="B51" s="50">
        <v>38</v>
      </c>
      <c r="C51" s="51" t="s">
        <v>35</v>
      </c>
      <c r="D51" s="52" t="s">
        <v>56</v>
      </c>
      <c r="E51" s="51" t="s">
        <v>46</v>
      </c>
      <c r="F51" s="53">
        <v>23</v>
      </c>
      <c r="G51" s="5"/>
    </row>
    <row r="52" spans="1:7" s="6" customFormat="1" x14ac:dyDescent="0.25">
      <c r="A52" s="4"/>
      <c r="B52" s="46">
        <v>39</v>
      </c>
      <c r="C52" s="47" t="s">
        <v>17</v>
      </c>
      <c r="D52" s="48" t="s">
        <v>56</v>
      </c>
      <c r="E52" s="47" t="s">
        <v>46</v>
      </c>
      <c r="F52" s="49">
        <v>23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23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23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23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23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23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18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0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0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0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B69" s="19"/>
      <c r="C69" s="19"/>
      <c r="D69" s="19"/>
      <c r="E69" s="19"/>
      <c r="F69" s="19"/>
    </row>
    <row r="70" spans="1:7" s="6" customFormat="1" x14ac:dyDescent="0.25">
      <c r="B70" s="15"/>
      <c r="C70" s="15"/>
      <c r="D70" s="15"/>
      <c r="E70" s="15"/>
      <c r="F70" s="45"/>
    </row>
    <row r="71" spans="1:7" x14ac:dyDescent="0.25">
      <c r="B71" s="15"/>
      <c r="C71" s="15"/>
      <c r="G71" s="6"/>
    </row>
    <row r="72" spans="1:7" x14ac:dyDescent="0.25">
      <c r="A72" s="7"/>
      <c r="B72" s="15"/>
      <c r="C72" s="15"/>
      <c r="G72" s="6"/>
    </row>
    <row r="73" spans="1:7" x14ac:dyDescent="0.25">
      <c r="A73" s="7"/>
      <c r="B73" s="15"/>
      <c r="C73" s="15"/>
      <c r="G73" s="6"/>
    </row>
    <row r="74" spans="1:7" x14ac:dyDescent="0.25">
      <c r="A74" s="7"/>
      <c r="B74" s="15"/>
      <c r="C74" s="15"/>
      <c r="G74" s="6"/>
    </row>
    <row r="75" spans="1:7" x14ac:dyDescent="0.25">
      <c r="B75" s="15"/>
      <c r="C75" s="15"/>
      <c r="G75" s="6"/>
    </row>
    <row r="76" spans="1:7" x14ac:dyDescent="0.25">
      <c r="B76" s="15"/>
      <c r="C76" s="15"/>
      <c r="G76" s="6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Footer>&amp;R&amp;"Times New Roman,Normal"&amp;14 25 de 25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38" zoomScaleNormal="100" workbookViewId="0">
      <selection activeCell="B51" sqref="B51:F51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7" x14ac:dyDescent="0.25">
      <c r="B1" s="16"/>
      <c r="C1" s="16"/>
    </row>
    <row r="2" spans="1:7" x14ac:dyDescent="0.25">
      <c r="B2" s="16"/>
      <c r="C2" s="16"/>
    </row>
    <row r="3" spans="1:7" ht="15.75" thickBot="1" x14ac:dyDescent="0.3">
      <c r="B3" s="16"/>
      <c r="C3" s="16"/>
    </row>
    <row r="4" spans="1:7" ht="18.75" x14ac:dyDescent="0.3">
      <c r="A4" s="7"/>
      <c r="B4" s="158" t="s">
        <v>69</v>
      </c>
      <c r="C4" s="159"/>
      <c r="D4" s="20"/>
    </row>
    <row r="5" spans="1:7" ht="19.5" thickBot="1" x14ac:dyDescent="0.35">
      <c r="A5" s="7"/>
      <c r="B5" s="140" t="s">
        <v>66</v>
      </c>
      <c r="C5" s="141"/>
      <c r="D5" s="20"/>
    </row>
    <row r="6" spans="1:7" x14ac:dyDescent="0.25">
      <c r="B6" s="18"/>
      <c r="C6" s="18"/>
    </row>
    <row r="7" spans="1:7" ht="15.75" thickBot="1" x14ac:dyDescent="0.3">
      <c r="B7" s="16"/>
      <c r="C7" s="16"/>
    </row>
    <row r="8" spans="1:7" ht="15.75" thickBot="1" x14ac:dyDescent="0.3">
      <c r="A8" s="7"/>
      <c r="B8" s="2" t="s">
        <v>0</v>
      </c>
      <c r="C8" s="3">
        <v>45</v>
      </c>
      <c r="D8" s="20"/>
    </row>
    <row r="9" spans="1:7" x14ac:dyDescent="0.25">
      <c r="B9" s="18"/>
      <c r="C9" s="18"/>
    </row>
    <row r="10" spans="1:7" ht="15.75" thickBot="1" x14ac:dyDescent="0.3">
      <c r="B10" s="16"/>
      <c r="C10" s="16"/>
      <c r="D10" s="17"/>
      <c r="E10" s="17"/>
      <c r="F10" s="17"/>
    </row>
    <row r="11" spans="1:7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7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7" s="6" customFormat="1" x14ac:dyDescent="0.25">
      <c r="A13" s="4"/>
      <c r="B13" s="21"/>
      <c r="C13" s="23"/>
      <c r="D13" s="30"/>
      <c r="E13" s="23"/>
      <c r="F13" s="34"/>
      <c r="G13" s="5"/>
    </row>
    <row r="14" spans="1:7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v>30</v>
      </c>
      <c r="G14" s="5"/>
    </row>
    <row r="15" spans="1:7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v>50</v>
      </c>
      <c r="G15" s="5"/>
    </row>
    <row r="16" spans="1:7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v>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v>300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v>15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v>1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v>100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v>100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v>120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v>120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v>120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60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60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120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220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v>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75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60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25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60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80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8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8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10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8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30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12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50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55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15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15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50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50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v>50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50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8</v>
      </c>
      <c r="G50" s="5"/>
    </row>
    <row r="51" spans="1:7" s="6" customFormat="1" ht="15.75" thickBot="1" x14ac:dyDescent="0.3">
      <c r="A51" s="4"/>
      <c r="B51" s="50">
        <v>38</v>
      </c>
      <c r="C51" s="51" t="s">
        <v>35</v>
      </c>
      <c r="D51" s="52" t="s">
        <v>56</v>
      </c>
      <c r="E51" s="51" t="s">
        <v>46</v>
      </c>
      <c r="F51" s="53">
        <v>8</v>
      </c>
      <c r="G51" s="5"/>
    </row>
    <row r="52" spans="1:7" s="6" customFormat="1" x14ac:dyDescent="0.25">
      <c r="A52" s="4"/>
      <c r="B52" s="46">
        <v>39</v>
      </c>
      <c r="C52" s="47" t="s">
        <v>17</v>
      </c>
      <c r="D52" s="48" t="s">
        <v>56</v>
      </c>
      <c r="E52" s="47" t="s">
        <v>46</v>
      </c>
      <c r="F52" s="49">
        <v>10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10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55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55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55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55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20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1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1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1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A69" s="4"/>
      <c r="B69" s="4"/>
      <c r="C69" s="4"/>
      <c r="D69" s="4"/>
      <c r="E69" s="4"/>
      <c r="F69" s="4"/>
      <c r="G69" s="4"/>
    </row>
    <row r="70" spans="1:7" s="6" customFormat="1" x14ac:dyDescent="0.25">
      <c r="A70" s="4"/>
      <c r="B70" s="4"/>
      <c r="C70" s="4"/>
      <c r="D70" s="4"/>
      <c r="E70" s="4"/>
      <c r="F70" s="4"/>
      <c r="G70" s="4"/>
    </row>
    <row r="71" spans="1:7" s="6" customFormat="1" x14ac:dyDescent="0.25">
      <c r="A71" s="4"/>
      <c r="B71" s="4"/>
      <c r="C71" s="4"/>
      <c r="D71" s="4"/>
      <c r="E71" s="4"/>
      <c r="F71" s="44"/>
      <c r="G71" s="4"/>
    </row>
    <row r="72" spans="1:7" s="6" customFormat="1" x14ac:dyDescent="0.25">
      <c r="A72" s="4"/>
      <c r="B72" s="4"/>
      <c r="C72" s="4"/>
      <c r="D72" s="4"/>
      <c r="E72" s="4"/>
      <c r="F72" s="4"/>
      <c r="G72" s="4"/>
    </row>
    <row r="73" spans="1:7" s="6" customFormat="1" x14ac:dyDescent="0.25">
      <c r="A73" s="4"/>
      <c r="B73" s="4"/>
      <c r="C73" s="4"/>
      <c r="D73" s="4"/>
      <c r="E73" s="4"/>
      <c r="F73" s="4"/>
      <c r="G73" s="4"/>
    </row>
    <row r="74" spans="1:7" s="6" customFormat="1" x14ac:dyDescent="0.25">
      <c r="A74" s="4"/>
      <c r="B74" s="4"/>
      <c r="C74" s="4"/>
      <c r="D74" s="4"/>
      <c r="E74" s="4"/>
      <c r="F74" s="4"/>
      <c r="G74" s="4"/>
    </row>
    <row r="75" spans="1:7" s="6" customFormat="1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40" zoomScaleNormal="100" workbookViewId="0">
      <selection activeCell="B51" sqref="B51:F51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8" x14ac:dyDescent="0.25">
      <c r="B1" s="16"/>
      <c r="C1" s="16"/>
    </row>
    <row r="2" spans="1:8" x14ac:dyDescent="0.25">
      <c r="B2" s="16"/>
      <c r="C2" s="16"/>
    </row>
    <row r="3" spans="1:8" ht="15.75" thickBot="1" x14ac:dyDescent="0.3">
      <c r="B3" s="16"/>
      <c r="C3" s="16"/>
    </row>
    <row r="4" spans="1:8" ht="18.75" x14ac:dyDescent="0.3">
      <c r="A4" s="7"/>
      <c r="B4" s="158" t="s">
        <v>69</v>
      </c>
      <c r="C4" s="159"/>
      <c r="D4" s="20"/>
    </row>
    <row r="5" spans="1:8" ht="19.5" thickBot="1" x14ac:dyDescent="0.35">
      <c r="A5" s="7"/>
      <c r="B5" s="140" t="s">
        <v>67</v>
      </c>
      <c r="C5" s="141"/>
      <c r="D5" s="20"/>
    </row>
    <row r="6" spans="1:8" x14ac:dyDescent="0.25">
      <c r="B6" s="18"/>
      <c r="C6" s="18"/>
    </row>
    <row r="7" spans="1:8" ht="15.75" thickBot="1" x14ac:dyDescent="0.3">
      <c r="B7" s="16"/>
      <c r="C7" s="16"/>
    </row>
    <row r="8" spans="1:8" ht="15.75" thickBot="1" x14ac:dyDescent="0.3">
      <c r="A8" s="7"/>
      <c r="B8" s="2" t="s">
        <v>0</v>
      </c>
      <c r="C8" s="3">
        <v>0</v>
      </c>
      <c r="D8" s="20"/>
    </row>
    <row r="9" spans="1:8" x14ac:dyDescent="0.25">
      <c r="B9" s="18"/>
      <c r="C9" s="18"/>
    </row>
    <row r="10" spans="1:8" ht="15.75" thickBot="1" x14ac:dyDescent="0.3">
      <c r="B10" s="16"/>
      <c r="C10" s="16"/>
      <c r="D10" s="17"/>
      <c r="E10" s="17"/>
      <c r="F10" s="17"/>
    </row>
    <row r="11" spans="1:8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8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8" s="6" customFormat="1" x14ac:dyDescent="0.25">
      <c r="A13" s="7"/>
      <c r="B13" s="21"/>
      <c r="C13" s="23"/>
      <c r="D13" s="30"/>
      <c r="E13" s="23"/>
      <c r="F13" s="34"/>
      <c r="G13" s="5"/>
      <c r="H13" s="1"/>
    </row>
    <row r="14" spans="1:8" s="6" customFormat="1" ht="30" customHeight="1" x14ac:dyDescent="0.25">
      <c r="A14" s="7"/>
      <c r="B14" s="8">
        <v>1</v>
      </c>
      <c r="C14" s="24" t="s">
        <v>75</v>
      </c>
      <c r="D14" s="31" t="s">
        <v>70</v>
      </c>
      <c r="E14" s="9" t="s">
        <v>46</v>
      </c>
      <c r="F14" s="39">
        <v>30</v>
      </c>
      <c r="G14" s="5"/>
      <c r="H14" s="1"/>
    </row>
    <row r="15" spans="1:8" s="6" customFormat="1" x14ac:dyDescent="0.25">
      <c r="A15" s="7"/>
      <c r="B15" s="12">
        <v>2</v>
      </c>
      <c r="C15" s="25" t="s">
        <v>50</v>
      </c>
      <c r="D15" s="32" t="s">
        <v>70</v>
      </c>
      <c r="E15" s="13" t="s">
        <v>46</v>
      </c>
      <c r="F15" s="38">
        <v>50</v>
      </c>
      <c r="G15" s="5"/>
      <c r="H15" s="1"/>
    </row>
    <row r="16" spans="1:8" s="6" customFormat="1" x14ac:dyDescent="0.25">
      <c r="A16" s="7"/>
      <c r="B16" s="8">
        <v>3</v>
      </c>
      <c r="C16" s="24" t="s">
        <v>63</v>
      </c>
      <c r="D16" s="31" t="s">
        <v>56</v>
      </c>
      <c r="E16" s="9" t="s">
        <v>46</v>
      </c>
      <c r="F16" s="39">
        <v>0</v>
      </c>
      <c r="G16" s="5"/>
      <c r="H16" s="1"/>
    </row>
    <row r="17" spans="1:8" s="6" customFormat="1" x14ac:dyDescent="0.25">
      <c r="A17" s="7"/>
      <c r="B17" s="12">
        <v>4</v>
      </c>
      <c r="C17" s="13" t="s">
        <v>6</v>
      </c>
      <c r="D17" s="14" t="s">
        <v>73</v>
      </c>
      <c r="E17" s="13" t="s">
        <v>46</v>
      </c>
      <c r="F17" s="41">
        <v>140</v>
      </c>
      <c r="G17" s="5"/>
      <c r="H17" s="1"/>
    </row>
    <row r="18" spans="1:8" s="6" customFormat="1" ht="30" customHeight="1" x14ac:dyDescent="0.25">
      <c r="A18" s="7"/>
      <c r="B18" s="8">
        <v>5</v>
      </c>
      <c r="C18" s="27" t="s">
        <v>51</v>
      </c>
      <c r="D18" s="36" t="s">
        <v>58</v>
      </c>
      <c r="E18" s="9" t="s">
        <v>46</v>
      </c>
      <c r="F18" s="39">
        <v>10</v>
      </c>
      <c r="G18" s="5"/>
      <c r="H18" s="1"/>
    </row>
    <row r="19" spans="1:8" s="6" customFormat="1" ht="15" customHeight="1" x14ac:dyDescent="0.25">
      <c r="A19" s="7"/>
      <c r="B19" s="12">
        <v>6</v>
      </c>
      <c r="C19" s="26" t="s">
        <v>61</v>
      </c>
      <c r="D19" s="14" t="s">
        <v>74</v>
      </c>
      <c r="E19" s="13" t="s">
        <v>46</v>
      </c>
      <c r="F19" s="38">
        <v>1</v>
      </c>
      <c r="G19" s="5"/>
      <c r="H19" s="1"/>
    </row>
    <row r="20" spans="1:8" s="6" customFormat="1" x14ac:dyDescent="0.25">
      <c r="A20" s="7"/>
      <c r="B20" s="8">
        <v>7</v>
      </c>
      <c r="C20" s="9" t="s">
        <v>13</v>
      </c>
      <c r="D20" s="10" t="s">
        <v>56</v>
      </c>
      <c r="E20" s="9" t="s">
        <v>46</v>
      </c>
      <c r="F20" s="40">
        <v>50</v>
      </c>
      <c r="G20" s="5"/>
      <c r="H20" s="1"/>
    </row>
    <row r="21" spans="1:8" s="6" customFormat="1" x14ac:dyDescent="0.25">
      <c r="A21" s="7"/>
      <c r="B21" s="12">
        <v>8</v>
      </c>
      <c r="C21" s="13" t="s">
        <v>49</v>
      </c>
      <c r="D21" s="14" t="s">
        <v>56</v>
      </c>
      <c r="E21" s="13" t="s">
        <v>46</v>
      </c>
      <c r="F21" s="41">
        <v>50</v>
      </c>
      <c r="G21" s="5"/>
    </row>
    <row r="22" spans="1:8" s="6" customFormat="1" x14ac:dyDescent="0.25">
      <c r="A22" s="7"/>
      <c r="B22" s="8">
        <v>9</v>
      </c>
      <c r="C22" s="9" t="s">
        <v>12</v>
      </c>
      <c r="D22" s="10" t="s">
        <v>71</v>
      </c>
      <c r="E22" s="9" t="s">
        <v>46</v>
      </c>
      <c r="F22" s="40">
        <v>80</v>
      </c>
      <c r="G22" s="5"/>
    </row>
    <row r="23" spans="1:8" s="6" customFormat="1" x14ac:dyDescent="0.25">
      <c r="A23" s="7"/>
      <c r="B23" s="12">
        <v>10</v>
      </c>
      <c r="C23" s="13" t="s">
        <v>8</v>
      </c>
      <c r="D23" s="14" t="s">
        <v>70</v>
      </c>
      <c r="E23" s="13" t="s">
        <v>46</v>
      </c>
      <c r="F23" s="41">
        <v>80</v>
      </c>
      <c r="G23" s="5"/>
    </row>
    <row r="24" spans="1:8" s="6" customFormat="1" x14ac:dyDescent="0.25">
      <c r="A24" s="7"/>
      <c r="B24" s="8">
        <v>11</v>
      </c>
      <c r="C24" s="9" t="s">
        <v>9</v>
      </c>
      <c r="D24" s="10" t="s">
        <v>70</v>
      </c>
      <c r="E24" s="9" t="s">
        <v>46</v>
      </c>
      <c r="F24" s="40">
        <v>80</v>
      </c>
      <c r="G24" s="5"/>
    </row>
    <row r="25" spans="1:8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30</v>
      </c>
      <c r="G25" s="5"/>
    </row>
    <row r="26" spans="1:8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25</v>
      </c>
      <c r="G26" s="5"/>
    </row>
    <row r="27" spans="1:8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80</v>
      </c>
      <c r="G27" s="5"/>
    </row>
    <row r="28" spans="1:8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110</v>
      </c>
      <c r="G28" s="5"/>
    </row>
    <row r="29" spans="1:8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/>
      <c r="G29" s="5"/>
    </row>
    <row r="30" spans="1:8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40</v>
      </c>
      <c r="G30" s="5"/>
    </row>
    <row r="31" spans="1:8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30</v>
      </c>
      <c r="G31" s="5"/>
    </row>
    <row r="32" spans="1:8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15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30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40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8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8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8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7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25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12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30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30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6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6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25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35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v>25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25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6</v>
      </c>
      <c r="G50" s="5"/>
    </row>
    <row r="51" spans="1:7" s="6" customFormat="1" ht="15.75" thickBot="1" x14ac:dyDescent="0.3">
      <c r="A51" s="4"/>
      <c r="B51" s="50">
        <v>38</v>
      </c>
      <c r="C51" s="51" t="s">
        <v>35</v>
      </c>
      <c r="D51" s="52" t="s">
        <v>56</v>
      </c>
      <c r="E51" s="51" t="s">
        <v>46</v>
      </c>
      <c r="F51" s="53">
        <v>6</v>
      </c>
      <c r="G51" s="5"/>
    </row>
    <row r="52" spans="1:7" s="6" customFormat="1" x14ac:dyDescent="0.25">
      <c r="A52" s="4"/>
      <c r="B52" s="46">
        <v>39</v>
      </c>
      <c r="C52" s="47" t="s">
        <v>17</v>
      </c>
      <c r="D52" s="48" t="s">
        <v>56</v>
      </c>
      <c r="E52" s="47" t="s">
        <v>46</v>
      </c>
      <c r="F52" s="49">
        <v>5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5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30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30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30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30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20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1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1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1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71" spans="1:7" x14ac:dyDescent="0.25">
      <c r="F71" s="44"/>
    </row>
    <row r="73" spans="1:7" x14ac:dyDescent="0.25">
      <c r="F73" s="45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115" zoomScaleNormal="115" workbookViewId="0">
      <selection activeCell="B9" sqref="B9:C79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7" ht="15.75" thickBot="1" x14ac:dyDescent="0.3">
      <c r="B1" s="16"/>
      <c r="C1" s="16"/>
    </row>
    <row r="2" spans="1:7" ht="18.75" x14ac:dyDescent="0.3">
      <c r="A2" s="7"/>
      <c r="B2" s="158" t="s">
        <v>78</v>
      </c>
      <c r="C2" s="159"/>
      <c r="D2" s="20"/>
    </row>
    <row r="3" spans="1:7" ht="19.5" thickBot="1" x14ac:dyDescent="0.35">
      <c r="A3" s="7"/>
      <c r="B3" s="140" t="s">
        <v>79</v>
      </c>
      <c r="C3" s="141"/>
      <c r="D3" s="20"/>
    </row>
    <row r="4" spans="1:7" x14ac:dyDescent="0.25">
      <c r="B4" s="18"/>
      <c r="C4" s="18"/>
    </row>
    <row r="5" spans="1:7" ht="15.75" thickBot="1" x14ac:dyDescent="0.3">
      <c r="B5" s="16"/>
      <c r="C5" s="16"/>
    </row>
    <row r="6" spans="1:7" ht="15.75" thickBot="1" x14ac:dyDescent="0.3">
      <c r="A6" s="7"/>
      <c r="B6" s="2" t="s">
        <v>0</v>
      </c>
      <c r="C6" s="3">
        <v>8</v>
      </c>
      <c r="D6" s="20"/>
    </row>
    <row r="7" spans="1:7" x14ac:dyDescent="0.25">
      <c r="B7" s="18"/>
      <c r="C7" s="18"/>
    </row>
    <row r="8" spans="1:7" ht="15.75" thickBot="1" x14ac:dyDescent="0.3">
      <c r="B8" s="16"/>
      <c r="C8" s="16"/>
      <c r="D8" s="17"/>
      <c r="E8" s="17"/>
      <c r="F8" s="17"/>
    </row>
    <row r="9" spans="1:7" x14ac:dyDescent="0.25">
      <c r="A9" s="7"/>
      <c r="B9" s="136" t="s">
        <v>1</v>
      </c>
      <c r="C9" s="136" t="s">
        <v>2</v>
      </c>
      <c r="D9" s="136" t="s">
        <v>3</v>
      </c>
      <c r="E9" s="136" t="s">
        <v>4</v>
      </c>
      <c r="F9" s="136" t="s">
        <v>5</v>
      </c>
      <c r="G9" s="11"/>
    </row>
    <row r="10" spans="1:7" ht="15" customHeight="1" thickBot="1" x14ac:dyDescent="0.3">
      <c r="A10" s="7"/>
      <c r="B10" s="137"/>
      <c r="C10" s="137"/>
      <c r="D10" s="137"/>
      <c r="E10" s="137"/>
      <c r="F10" s="137"/>
      <c r="G10" s="11"/>
    </row>
    <row r="11" spans="1:7" s="6" customFormat="1" x14ac:dyDescent="0.25">
      <c r="A11" s="4"/>
      <c r="B11" s="54"/>
      <c r="C11" s="55"/>
      <c r="D11" s="55"/>
      <c r="E11" s="55"/>
      <c r="F11" s="56"/>
      <c r="G11" s="5"/>
    </row>
    <row r="12" spans="1:7" s="6" customFormat="1" ht="30" x14ac:dyDescent="0.25">
      <c r="A12" s="4" t="s">
        <v>110</v>
      </c>
      <c r="B12" s="57">
        <v>1</v>
      </c>
      <c r="C12" s="58" t="s">
        <v>80</v>
      </c>
      <c r="D12" s="59" t="s">
        <v>81</v>
      </c>
      <c r="E12" s="60" t="s">
        <v>46</v>
      </c>
      <c r="F12" s="61">
        <v>20</v>
      </c>
      <c r="G12" s="5"/>
    </row>
    <row r="13" spans="1:7" s="6" customFormat="1" x14ac:dyDescent="0.25">
      <c r="A13" s="4" t="s">
        <v>110</v>
      </c>
      <c r="B13" s="62">
        <v>2</v>
      </c>
      <c r="C13" s="63" t="s">
        <v>50</v>
      </c>
      <c r="D13" s="64" t="s">
        <v>81</v>
      </c>
      <c r="E13" s="65" t="s">
        <v>46</v>
      </c>
      <c r="F13" s="66">
        <v>60</v>
      </c>
      <c r="G13" s="5"/>
    </row>
    <row r="14" spans="1:7" s="6" customFormat="1" x14ac:dyDescent="0.25">
      <c r="A14" s="4"/>
      <c r="B14" s="57">
        <v>3</v>
      </c>
      <c r="C14" s="58" t="s">
        <v>82</v>
      </c>
      <c r="D14" s="59" t="s">
        <v>81</v>
      </c>
      <c r="E14" s="60" t="s">
        <v>46</v>
      </c>
      <c r="F14" s="61">
        <v>20</v>
      </c>
      <c r="G14" s="5"/>
    </row>
    <row r="15" spans="1:7" s="6" customFormat="1" x14ac:dyDescent="0.25">
      <c r="A15" s="4"/>
      <c r="B15" s="62">
        <v>4</v>
      </c>
      <c r="C15" s="65" t="s">
        <v>6</v>
      </c>
      <c r="D15" s="65" t="s">
        <v>83</v>
      </c>
      <c r="E15" s="65" t="s">
        <v>46</v>
      </c>
      <c r="F15" s="67">
        <v>25</v>
      </c>
      <c r="G15" s="5"/>
    </row>
    <row r="16" spans="1:7" s="6" customFormat="1" x14ac:dyDescent="0.25">
      <c r="A16" s="4"/>
      <c r="B16" s="68">
        <v>5</v>
      </c>
      <c r="C16" s="69" t="s">
        <v>51</v>
      </c>
      <c r="D16" s="70" t="s">
        <v>84</v>
      </c>
      <c r="E16" s="70" t="s">
        <v>46</v>
      </c>
      <c r="F16" s="71">
        <v>15</v>
      </c>
      <c r="G16" s="5"/>
    </row>
    <row r="17" spans="1:7" s="6" customFormat="1" ht="30" x14ac:dyDescent="0.25">
      <c r="A17" s="4"/>
      <c r="B17" s="68">
        <v>6</v>
      </c>
      <c r="C17" s="69" t="s">
        <v>85</v>
      </c>
      <c r="D17" s="70" t="s">
        <v>86</v>
      </c>
      <c r="E17" s="70" t="s">
        <v>46</v>
      </c>
      <c r="F17" s="71">
        <v>20</v>
      </c>
      <c r="G17" s="5"/>
    </row>
    <row r="18" spans="1:7" s="6" customFormat="1" x14ac:dyDescent="0.25">
      <c r="A18" s="4"/>
      <c r="B18" s="57">
        <v>7</v>
      </c>
      <c r="C18" s="60" t="s">
        <v>13</v>
      </c>
      <c r="D18" s="60" t="s">
        <v>87</v>
      </c>
      <c r="E18" s="60" t="s">
        <v>46</v>
      </c>
      <c r="F18" s="72">
        <v>30</v>
      </c>
      <c r="G18" s="5"/>
    </row>
    <row r="19" spans="1:7" s="6" customFormat="1" x14ac:dyDescent="0.25">
      <c r="A19" s="4"/>
      <c r="B19" s="62">
        <v>8</v>
      </c>
      <c r="C19" s="65" t="s">
        <v>49</v>
      </c>
      <c r="D19" s="65" t="s">
        <v>87</v>
      </c>
      <c r="E19" s="65" t="s">
        <v>46</v>
      </c>
      <c r="F19" s="67">
        <v>100</v>
      </c>
      <c r="G19" s="5"/>
    </row>
    <row r="20" spans="1:7" s="6" customFormat="1" x14ac:dyDescent="0.25">
      <c r="A20" s="4"/>
      <c r="B20" s="57">
        <v>9</v>
      </c>
      <c r="C20" s="60" t="s">
        <v>12</v>
      </c>
      <c r="D20" s="60" t="s">
        <v>88</v>
      </c>
      <c r="E20" s="60" t="s">
        <v>46</v>
      </c>
      <c r="F20" s="72">
        <v>20</v>
      </c>
      <c r="G20" s="5"/>
    </row>
    <row r="21" spans="1:7" s="6" customFormat="1" x14ac:dyDescent="0.25">
      <c r="A21" s="4"/>
      <c r="B21" s="62">
        <v>10</v>
      </c>
      <c r="C21" s="65" t="s">
        <v>8</v>
      </c>
      <c r="D21" s="65" t="s">
        <v>81</v>
      </c>
      <c r="E21" s="65" t="s">
        <v>46</v>
      </c>
      <c r="F21" s="67">
        <v>40</v>
      </c>
      <c r="G21" s="5"/>
    </row>
    <row r="22" spans="1:7" s="6" customFormat="1" x14ac:dyDescent="0.25">
      <c r="A22" s="4"/>
      <c r="B22" s="57">
        <v>11</v>
      </c>
      <c r="C22" s="60" t="s">
        <v>9</v>
      </c>
      <c r="D22" s="60" t="s">
        <v>81</v>
      </c>
      <c r="E22" s="60" t="s">
        <v>46</v>
      </c>
      <c r="F22" s="72">
        <v>40</v>
      </c>
      <c r="G22" s="5"/>
    </row>
    <row r="23" spans="1:7" s="6" customFormat="1" x14ac:dyDescent="0.25">
      <c r="A23" s="4"/>
      <c r="B23" s="62">
        <v>12</v>
      </c>
      <c r="C23" s="65" t="s">
        <v>10</v>
      </c>
      <c r="D23" s="65" t="s">
        <v>81</v>
      </c>
      <c r="E23" s="65" t="s">
        <v>46</v>
      </c>
      <c r="F23" s="67">
        <v>40</v>
      </c>
      <c r="G23" s="5"/>
    </row>
    <row r="24" spans="1:7" s="6" customFormat="1" x14ac:dyDescent="0.25">
      <c r="A24" s="4"/>
      <c r="B24" s="57">
        <v>13</v>
      </c>
      <c r="C24" s="60" t="s">
        <v>26</v>
      </c>
      <c r="D24" s="60" t="s">
        <v>81</v>
      </c>
      <c r="E24" s="60" t="s">
        <v>46</v>
      </c>
      <c r="F24" s="72">
        <v>20</v>
      </c>
      <c r="G24" s="5"/>
    </row>
    <row r="25" spans="1:7" s="6" customFormat="1" x14ac:dyDescent="0.25">
      <c r="A25" s="4"/>
      <c r="B25" s="62">
        <v>14</v>
      </c>
      <c r="C25" s="65" t="s">
        <v>7</v>
      </c>
      <c r="D25" s="65" t="s">
        <v>81</v>
      </c>
      <c r="E25" s="65" t="s">
        <v>46</v>
      </c>
      <c r="F25" s="67">
        <v>40</v>
      </c>
      <c r="G25" s="5"/>
    </row>
    <row r="26" spans="1:7" s="6" customFormat="1" x14ac:dyDescent="0.25">
      <c r="A26" s="4"/>
      <c r="B26" s="68">
        <v>15</v>
      </c>
      <c r="C26" s="70" t="s">
        <v>89</v>
      </c>
      <c r="D26" s="70" t="s">
        <v>81</v>
      </c>
      <c r="E26" s="70" t="s">
        <v>46</v>
      </c>
      <c r="F26" s="73">
        <v>40</v>
      </c>
      <c r="G26" s="5"/>
    </row>
    <row r="27" spans="1:7" s="6" customFormat="1" x14ac:dyDescent="0.25">
      <c r="A27" s="4"/>
      <c r="B27" s="68">
        <v>16</v>
      </c>
      <c r="C27" s="70" t="s">
        <v>24</v>
      </c>
      <c r="D27" s="70" t="s">
        <v>90</v>
      </c>
      <c r="E27" s="70" t="s">
        <v>46</v>
      </c>
      <c r="F27" s="73">
        <v>3</v>
      </c>
      <c r="G27" s="5"/>
    </row>
    <row r="28" spans="1:7" s="6" customFormat="1" x14ac:dyDescent="0.25">
      <c r="A28" s="4"/>
      <c r="B28" s="57">
        <v>17</v>
      </c>
      <c r="C28" s="60" t="s">
        <v>27</v>
      </c>
      <c r="D28" s="60" t="s">
        <v>81</v>
      </c>
      <c r="E28" s="60" t="s">
        <v>46</v>
      </c>
      <c r="F28" s="72">
        <v>40</v>
      </c>
      <c r="G28" s="5"/>
    </row>
    <row r="29" spans="1:7" s="6" customFormat="1" x14ac:dyDescent="0.25">
      <c r="A29" s="4"/>
      <c r="B29" s="62">
        <v>18</v>
      </c>
      <c r="C29" s="65" t="s">
        <v>25</v>
      </c>
      <c r="D29" s="65" t="s">
        <v>81</v>
      </c>
      <c r="E29" s="65" t="s">
        <v>46</v>
      </c>
      <c r="F29" s="67">
        <v>6</v>
      </c>
      <c r="G29" s="5"/>
    </row>
    <row r="30" spans="1:7" s="6" customFormat="1" x14ac:dyDescent="0.25">
      <c r="A30" s="4"/>
      <c r="B30" s="57">
        <v>19</v>
      </c>
      <c r="C30" s="59" t="s">
        <v>48</v>
      </c>
      <c r="D30" s="59" t="s">
        <v>81</v>
      </c>
      <c r="E30" s="60" t="s">
        <v>46</v>
      </c>
      <c r="F30" s="74">
        <v>10</v>
      </c>
      <c r="G30" s="5"/>
    </row>
    <row r="31" spans="1:7" s="6" customFormat="1" x14ac:dyDescent="0.25">
      <c r="A31" s="4"/>
      <c r="B31" s="62">
        <v>20</v>
      </c>
      <c r="C31" s="65" t="s">
        <v>23</v>
      </c>
      <c r="D31" s="65" t="s">
        <v>81</v>
      </c>
      <c r="E31" s="65" t="s">
        <v>46</v>
      </c>
      <c r="F31" s="67">
        <v>20</v>
      </c>
      <c r="G31" s="5"/>
    </row>
    <row r="32" spans="1:7" s="6" customFormat="1" ht="30" x14ac:dyDescent="0.25">
      <c r="A32" s="4"/>
      <c r="B32" s="57">
        <v>21</v>
      </c>
      <c r="C32" s="75" t="s">
        <v>14</v>
      </c>
      <c r="D32" s="60" t="s">
        <v>91</v>
      </c>
      <c r="E32" s="60" t="s">
        <v>46</v>
      </c>
      <c r="F32" s="72">
        <v>50</v>
      </c>
      <c r="G32" s="5"/>
    </row>
    <row r="33" spans="1:7" s="6" customFormat="1" ht="30" x14ac:dyDescent="0.25">
      <c r="A33" s="4"/>
      <c r="B33" s="62">
        <v>22</v>
      </c>
      <c r="C33" s="76" t="s">
        <v>15</v>
      </c>
      <c r="D33" s="65" t="s">
        <v>91</v>
      </c>
      <c r="E33" s="65" t="s">
        <v>46</v>
      </c>
      <c r="F33" s="67">
        <v>25</v>
      </c>
      <c r="G33" s="5"/>
    </row>
    <row r="34" spans="1:7" s="6" customFormat="1" x14ac:dyDescent="0.25">
      <c r="A34" s="4"/>
      <c r="B34" s="57">
        <v>23</v>
      </c>
      <c r="C34" s="60" t="s">
        <v>16</v>
      </c>
      <c r="D34" s="60" t="s">
        <v>91</v>
      </c>
      <c r="E34" s="60" t="s">
        <v>46</v>
      </c>
      <c r="F34" s="72">
        <v>50</v>
      </c>
      <c r="G34" s="5"/>
    </row>
    <row r="35" spans="1:7" s="6" customFormat="1" x14ac:dyDescent="0.25">
      <c r="A35" s="4"/>
      <c r="B35" s="62">
        <v>24</v>
      </c>
      <c r="C35" s="65" t="s">
        <v>22</v>
      </c>
      <c r="D35" s="65" t="s">
        <v>91</v>
      </c>
      <c r="E35" s="65" t="s">
        <v>46</v>
      </c>
      <c r="F35" s="67">
        <v>50</v>
      </c>
      <c r="G35" s="5"/>
    </row>
    <row r="36" spans="1:7" s="6" customFormat="1" x14ac:dyDescent="0.25">
      <c r="A36" s="4"/>
      <c r="B36" s="57">
        <v>25</v>
      </c>
      <c r="C36" s="60" t="s">
        <v>54</v>
      </c>
      <c r="D36" s="60" t="s">
        <v>55</v>
      </c>
      <c r="E36" s="60" t="s">
        <v>46</v>
      </c>
      <c r="F36" s="72">
        <v>10</v>
      </c>
      <c r="G36" s="5"/>
    </row>
    <row r="37" spans="1:7" s="6" customFormat="1" x14ac:dyDescent="0.25">
      <c r="A37" s="4"/>
      <c r="B37" s="62">
        <v>26</v>
      </c>
      <c r="C37" s="65" t="s">
        <v>41</v>
      </c>
      <c r="D37" s="65" t="s">
        <v>87</v>
      </c>
      <c r="E37" s="65" t="s">
        <v>46</v>
      </c>
      <c r="F37" s="67">
        <v>10</v>
      </c>
      <c r="G37" s="5"/>
    </row>
    <row r="38" spans="1:7" s="6" customFormat="1" x14ac:dyDescent="0.25">
      <c r="A38" s="4"/>
      <c r="B38" s="57">
        <v>27</v>
      </c>
      <c r="C38" s="60" t="s">
        <v>19</v>
      </c>
      <c r="D38" s="60" t="s">
        <v>92</v>
      </c>
      <c r="E38" s="60" t="s">
        <v>46</v>
      </c>
      <c r="F38" s="72">
        <v>10</v>
      </c>
      <c r="G38" s="5"/>
    </row>
    <row r="39" spans="1:7" s="6" customFormat="1" x14ac:dyDescent="0.25">
      <c r="A39" s="4"/>
      <c r="B39" s="62">
        <v>28</v>
      </c>
      <c r="C39" s="65" t="s">
        <v>20</v>
      </c>
      <c r="D39" s="65" t="s">
        <v>87</v>
      </c>
      <c r="E39" s="65" t="s">
        <v>46</v>
      </c>
      <c r="F39" s="67">
        <v>10</v>
      </c>
      <c r="G39" s="5"/>
    </row>
    <row r="40" spans="1:7" s="6" customFormat="1" x14ac:dyDescent="0.25">
      <c r="A40" s="4"/>
      <c r="B40" s="57">
        <v>29</v>
      </c>
      <c r="C40" s="60" t="s">
        <v>32</v>
      </c>
      <c r="D40" s="60" t="s">
        <v>87</v>
      </c>
      <c r="E40" s="60" t="s">
        <v>46</v>
      </c>
      <c r="F40" s="72">
        <v>3</v>
      </c>
      <c r="G40" s="5"/>
    </row>
    <row r="41" spans="1:7" s="6" customFormat="1" x14ac:dyDescent="0.25">
      <c r="A41" s="4"/>
      <c r="B41" s="62">
        <v>30</v>
      </c>
      <c r="C41" s="65" t="s">
        <v>33</v>
      </c>
      <c r="D41" s="65" t="s">
        <v>87</v>
      </c>
      <c r="E41" s="65" t="s">
        <v>46</v>
      </c>
      <c r="F41" s="67">
        <v>3</v>
      </c>
      <c r="G41" s="5"/>
    </row>
    <row r="42" spans="1:7" s="6" customFormat="1" x14ac:dyDescent="0.25">
      <c r="A42" s="4"/>
      <c r="B42" s="57">
        <v>31</v>
      </c>
      <c r="C42" s="60" t="s">
        <v>47</v>
      </c>
      <c r="D42" s="60" t="s">
        <v>87</v>
      </c>
      <c r="E42" s="60" t="s">
        <v>46</v>
      </c>
      <c r="F42" s="72">
        <v>6</v>
      </c>
      <c r="G42" s="5"/>
    </row>
    <row r="43" spans="1:7" s="6" customFormat="1" x14ac:dyDescent="0.25">
      <c r="A43" s="4"/>
      <c r="B43" s="62">
        <v>32</v>
      </c>
      <c r="C43" s="65" t="s">
        <v>36</v>
      </c>
      <c r="D43" s="65" t="s">
        <v>87</v>
      </c>
      <c r="E43" s="65" t="s">
        <v>46</v>
      </c>
      <c r="F43" s="67">
        <v>5</v>
      </c>
      <c r="G43" s="5"/>
    </row>
    <row r="44" spans="1:7" s="6" customFormat="1" x14ac:dyDescent="0.25">
      <c r="A44" s="4"/>
      <c r="B44" s="57">
        <v>33</v>
      </c>
      <c r="C44" s="60" t="s">
        <v>21</v>
      </c>
      <c r="D44" s="60" t="s">
        <v>87</v>
      </c>
      <c r="E44" s="60" t="s">
        <v>46</v>
      </c>
      <c r="F44" s="72">
        <v>5</v>
      </c>
      <c r="G44" s="5"/>
    </row>
    <row r="45" spans="1:7" s="6" customFormat="1" x14ac:dyDescent="0.25">
      <c r="A45" s="4"/>
      <c r="B45" s="62">
        <v>34</v>
      </c>
      <c r="C45" s="65" t="s">
        <v>11</v>
      </c>
      <c r="D45" s="65" t="s">
        <v>87</v>
      </c>
      <c r="E45" s="65" t="s">
        <v>46</v>
      </c>
      <c r="F45" s="67">
        <v>10</v>
      </c>
      <c r="G45" s="5"/>
    </row>
    <row r="46" spans="1:7" s="6" customFormat="1" x14ac:dyDescent="0.25">
      <c r="A46" s="4"/>
      <c r="B46" s="57">
        <v>35</v>
      </c>
      <c r="C46" s="60" t="s">
        <v>34</v>
      </c>
      <c r="D46" s="60" t="s">
        <v>87</v>
      </c>
      <c r="E46" s="60" t="s">
        <v>46</v>
      </c>
      <c r="F46" s="72">
        <v>3</v>
      </c>
      <c r="G46" s="5"/>
    </row>
    <row r="47" spans="1:7" s="6" customFormat="1" x14ac:dyDescent="0.25">
      <c r="A47" s="4"/>
      <c r="B47" s="62">
        <v>36</v>
      </c>
      <c r="C47" s="65" t="s">
        <v>35</v>
      </c>
      <c r="D47" s="65" t="s">
        <v>87</v>
      </c>
      <c r="E47" s="65" t="s">
        <v>46</v>
      </c>
      <c r="F47" s="67">
        <v>3</v>
      </c>
      <c r="G47" s="5"/>
    </row>
    <row r="48" spans="1:7" s="6" customFormat="1" x14ac:dyDescent="0.25">
      <c r="A48" s="4"/>
      <c r="B48" s="57">
        <v>37</v>
      </c>
      <c r="C48" s="60" t="s">
        <v>17</v>
      </c>
      <c r="D48" s="60" t="s">
        <v>87</v>
      </c>
      <c r="E48" s="60" t="s">
        <v>46</v>
      </c>
      <c r="F48" s="72">
        <v>5</v>
      </c>
      <c r="G48" s="5"/>
    </row>
    <row r="49" spans="1:7" s="6" customFormat="1" x14ac:dyDescent="0.25">
      <c r="A49" s="4"/>
      <c r="B49" s="62">
        <v>38</v>
      </c>
      <c r="C49" s="65" t="s">
        <v>18</v>
      </c>
      <c r="D49" s="65" t="s">
        <v>87</v>
      </c>
      <c r="E49" s="65" t="s">
        <v>46</v>
      </c>
      <c r="F49" s="67">
        <v>5</v>
      </c>
      <c r="G49" s="5"/>
    </row>
    <row r="50" spans="1:7" s="6" customFormat="1" x14ac:dyDescent="0.25">
      <c r="A50" s="4"/>
      <c r="B50" s="57">
        <v>39</v>
      </c>
      <c r="C50" s="60" t="s">
        <v>28</v>
      </c>
      <c r="D50" s="60" t="s">
        <v>87</v>
      </c>
      <c r="E50" s="60" t="s">
        <v>46</v>
      </c>
      <c r="F50" s="72">
        <v>10</v>
      </c>
      <c r="G50" s="5"/>
    </row>
    <row r="51" spans="1:7" s="6" customFormat="1" x14ac:dyDescent="0.25">
      <c r="A51" s="4"/>
      <c r="B51" s="62">
        <v>40</v>
      </c>
      <c r="C51" s="65" t="s">
        <v>29</v>
      </c>
      <c r="D51" s="65" t="s">
        <v>87</v>
      </c>
      <c r="E51" s="65" t="s">
        <v>46</v>
      </c>
      <c r="F51" s="67">
        <v>10</v>
      </c>
      <c r="G51" s="5"/>
    </row>
    <row r="52" spans="1:7" s="6" customFormat="1" x14ac:dyDescent="0.25">
      <c r="A52" s="4"/>
      <c r="B52" s="57">
        <v>41</v>
      </c>
      <c r="C52" s="60" t="s">
        <v>30</v>
      </c>
      <c r="D52" s="60" t="s">
        <v>87</v>
      </c>
      <c r="E52" s="60" t="s">
        <v>46</v>
      </c>
      <c r="F52" s="72">
        <v>10</v>
      </c>
      <c r="G52" s="5"/>
    </row>
    <row r="53" spans="1:7" s="6" customFormat="1" x14ac:dyDescent="0.25">
      <c r="A53" s="4"/>
      <c r="B53" s="62">
        <v>42</v>
      </c>
      <c r="C53" s="65" t="s">
        <v>31</v>
      </c>
      <c r="D53" s="65" t="s">
        <v>87</v>
      </c>
      <c r="E53" s="65" t="s">
        <v>46</v>
      </c>
      <c r="F53" s="67">
        <v>10</v>
      </c>
      <c r="G53" s="5"/>
    </row>
    <row r="54" spans="1:7" s="6" customFormat="1" x14ac:dyDescent="0.25">
      <c r="A54" s="4"/>
      <c r="B54" s="62">
        <v>43</v>
      </c>
      <c r="C54" s="65" t="s">
        <v>93</v>
      </c>
      <c r="D54" s="65" t="s">
        <v>81</v>
      </c>
      <c r="E54" s="65" t="s">
        <v>46</v>
      </c>
      <c r="F54" s="67">
        <v>40</v>
      </c>
      <c r="G54" s="5"/>
    </row>
    <row r="55" spans="1:7" s="6" customFormat="1" x14ac:dyDescent="0.25">
      <c r="A55" s="4"/>
      <c r="B55" s="62">
        <v>44</v>
      </c>
      <c r="C55" s="65" t="s">
        <v>94</v>
      </c>
      <c r="D55" s="65" t="s">
        <v>87</v>
      </c>
      <c r="E55" s="65" t="s">
        <v>46</v>
      </c>
      <c r="F55" s="67">
        <v>2</v>
      </c>
      <c r="G55" s="5"/>
    </row>
    <row r="56" spans="1:7" s="6" customFormat="1" x14ac:dyDescent="0.25">
      <c r="A56" s="4"/>
      <c r="B56" s="62">
        <v>45</v>
      </c>
      <c r="C56" s="65" t="s">
        <v>95</v>
      </c>
      <c r="D56" s="65" t="s">
        <v>87</v>
      </c>
      <c r="E56" s="65" t="s">
        <v>46</v>
      </c>
      <c r="F56" s="67">
        <v>4</v>
      </c>
      <c r="G56" s="5"/>
    </row>
    <row r="57" spans="1:7" s="6" customFormat="1" ht="30" x14ac:dyDescent="0.25">
      <c r="A57" s="4"/>
      <c r="B57" s="62">
        <v>46</v>
      </c>
      <c r="C57" s="58" t="s">
        <v>52</v>
      </c>
      <c r="D57" s="59" t="s">
        <v>87</v>
      </c>
      <c r="E57" s="60" t="s">
        <v>38</v>
      </c>
      <c r="F57" s="61">
        <v>3</v>
      </c>
      <c r="G57" s="5"/>
    </row>
    <row r="58" spans="1:7" s="6" customFormat="1" x14ac:dyDescent="0.25">
      <c r="A58" s="4"/>
      <c r="B58" s="57">
        <v>47</v>
      </c>
      <c r="C58" s="64" t="s">
        <v>53</v>
      </c>
      <c r="D58" s="64" t="s">
        <v>87</v>
      </c>
      <c r="E58" s="65" t="s">
        <v>38</v>
      </c>
      <c r="F58" s="77">
        <v>3</v>
      </c>
      <c r="G58" s="5"/>
    </row>
    <row r="59" spans="1:7" s="6" customFormat="1" x14ac:dyDescent="0.25">
      <c r="A59" s="4"/>
      <c r="B59" s="62">
        <v>48</v>
      </c>
      <c r="C59" s="58" t="s">
        <v>96</v>
      </c>
      <c r="D59" s="59" t="s">
        <v>87</v>
      </c>
      <c r="E59" s="60" t="s">
        <v>46</v>
      </c>
      <c r="F59" s="61">
        <v>4</v>
      </c>
      <c r="G59" s="5"/>
    </row>
    <row r="60" spans="1:7" s="6" customFormat="1" x14ac:dyDescent="0.25">
      <c r="A60" s="4"/>
      <c r="B60" s="57">
        <v>49</v>
      </c>
      <c r="C60" s="58" t="s">
        <v>97</v>
      </c>
      <c r="D60" s="59" t="s">
        <v>87</v>
      </c>
      <c r="E60" s="65" t="s">
        <v>38</v>
      </c>
      <c r="F60" s="61">
        <v>1</v>
      </c>
      <c r="G60" s="5"/>
    </row>
    <row r="61" spans="1:7" s="6" customFormat="1" x14ac:dyDescent="0.25">
      <c r="A61" s="4"/>
      <c r="B61" s="62">
        <v>50</v>
      </c>
      <c r="C61" s="58" t="s">
        <v>98</v>
      </c>
      <c r="D61" s="59" t="s">
        <v>87</v>
      </c>
      <c r="E61" s="65" t="s">
        <v>38</v>
      </c>
      <c r="F61" s="61">
        <v>2</v>
      </c>
      <c r="G61" s="5"/>
    </row>
    <row r="62" spans="1:7" s="6" customFormat="1" x14ac:dyDescent="0.25">
      <c r="A62" s="4"/>
      <c r="B62" s="57">
        <v>51</v>
      </c>
      <c r="C62" s="63" t="s">
        <v>44</v>
      </c>
      <c r="D62" s="64" t="s">
        <v>87</v>
      </c>
      <c r="E62" s="65" t="s">
        <v>38</v>
      </c>
      <c r="F62" s="67">
        <v>2</v>
      </c>
      <c r="G62" s="5"/>
    </row>
    <row r="63" spans="1:7" s="6" customFormat="1" x14ac:dyDescent="0.25">
      <c r="A63" s="4"/>
      <c r="B63" s="62">
        <v>52</v>
      </c>
      <c r="C63" s="58" t="s">
        <v>45</v>
      </c>
      <c r="D63" s="59" t="s">
        <v>87</v>
      </c>
      <c r="E63" s="60" t="s">
        <v>38</v>
      </c>
      <c r="F63" s="72">
        <v>2</v>
      </c>
      <c r="G63" s="5"/>
    </row>
    <row r="64" spans="1:7" s="6" customFormat="1" x14ac:dyDescent="0.25">
      <c r="A64" s="4"/>
      <c r="B64" s="62">
        <v>53</v>
      </c>
      <c r="C64" s="65" t="s">
        <v>42</v>
      </c>
      <c r="D64" s="65" t="s">
        <v>87</v>
      </c>
      <c r="E64" s="60" t="s">
        <v>46</v>
      </c>
      <c r="F64" s="67">
        <v>8</v>
      </c>
      <c r="G64" s="5"/>
    </row>
    <row r="65" spans="1:7" s="6" customFormat="1" x14ac:dyDescent="0.25">
      <c r="A65" s="4"/>
      <c r="B65" s="62">
        <v>54</v>
      </c>
      <c r="C65" s="60" t="s">
        <v>37</v>
      </c>
      <c r="D65" s="60" t="s">
        <v>87</v>
      </c>
      <c r="E65" s="60" t="s">
        <v>38</v>
      </c>
      <c r="F65" s="72">
        <v>4</v>
      </c>
      <c r="G65" s="5"/>
    </row>
    <row r="66" spans="1:7" s="6" customFormat="1" x14ac:dyDescent="0.25">
      <c r="A66" s="4"/>
      <c r="B66" s="62">
        <v>55</v>
      </c>
      <c r="C66" s="65" t="s">
        <v>39</v>
      </c>
      <c r="D66" s="65" t="s">
        <v>87</v>
      </c>
      <c r="E66" s="65" t="s">
        <v>38</v>
      </c>
      <c r="F66" s="67">
        <v>4</v>
      </c>
      <c r="G66" s="5"/>
    </row>
    <row r="67" spans="1:7" s="6" customFormat="1" ht="36.75" customHeight="1" x14ac:dyDescent="0.25">
      <c r="A67" s="4"/>
      <c r="B67" s="62">
        <v>56</v>
      </c>
      <c r="C67" s="78" t="s">
        <v>99</v>
      </c>
      <c r="D67" s="60" t="s">
        <v>87</v>
      </c>
      <c r="E67" s="60" t="s">
        <v>38</v>
      </c>
      <c r="F67" s="72">
        <v>4</v>
      </c>
      <c r="G67" s="5"/>
    </row>
    <row r="68" spans="1:7" s="6" customFormat="1" x14ac:dyDescent="0.25">
      <c r="A68" s="4"/>
      <c r="B68" s="79"/>
      <c r="C68" s="64"/>
      <c r="D68" s="64"/>
      <c r="E68" s="64"/>
      <c r="F68" s="77"/>
      <c r="G68" s="5"/>
    </row>
    <row r="69" spans="1:7" s="6" customFormat="1" x14ac:dyDescent="0.25">
      <c r="A69" s="4"/>
      <c r="B69" s="79"/>
      <c r="C69" s="59"/>
      <c r="D69" s="59"/>
      <c r="E69" s="59"/>
      <c r="F69" s="74"/>
      <c r="G69" s="5"/>
    </row>
    <row r="70" spans="1:7" s="6" customFormat="1" x14ac:dyDescent="0.25">
      <c r="A70" s="4"/>
      <c r="B70" s="68">
        <v>53</v>
      </c>
      <c r="C70" s="70" t="s">
        <v>100</v>
      </c>
      <c r="D70" s="70" t="s">
        <v>87</v>
      </c>
      <c r="E70" s="70" t="s">
        <v>38</v>
      </c>
      <c r="F70" s="73">
        <v>2</v>
      </c>
      <c r="G70" s="5"/>
    </row>
    <row r="71" spans="1:7" s="6" customFormat="1" x14ac:dyDescent="0.25">
      <c r="A71" s="4"/>
      <c r="B71" s="68">
        <v>54</v>
      </c>
      <c r="C71" s="70" t="s">
        <v>101</v>
      </c>
      <c r="D71" s="70" t="s">
        <v>87</v>
      </c>
      <c r="E71" s="70" t="s">
        <v>38</v>
      </c>
      <c r="F71" s="73">
        <v>2</v>
      </c>
      <c r="G71" s="5"/>
    </row>
    <row r="72" spans="1:7" s="6" customFormat="1" x14ac:dyDescent="0.25">
      <c r="A72" s="4"/>
      <c r="B72" s="80">
        <v>55</v>
      </c>
      <c r="C72" s="70" t="s">
        <v>102</v>
      </c>
      <c r="D72" s="70" t="s">
        <v>87</v>
      </c>
      <c r="E72" s="70" t="s">
        <v>38</v>
      </c>
      <c r="F72" s="73">
        <v>1</v>
      </c>
      <c r="G72" s="5"/>
    </row>
    <row r="73" spans="1:7" s="6" customFormat="1" ht="15.75" thickBot="1" x14ac:dyDescent="0.3">
      <c r="A73" s="4"/>
      <c r="B73" s="81">
        <v>56</v>
      </c>
      <c r="C73" s="82"/>
      <c r="D73" s="82"/>
      <c r="E73" s="82"/>
      <c r="F73" s="83"/>
      <c r="G73" s="5"/>
    </row>
    <row r="74" spans="1:7" s="6" customFormat="1" x14ac:dyDescent="0.25">
      <c r="B74" s="19"/>
      <c r="C74" s="19"/>
      <c r="D74" s="19"/>
      <c r="E74" s="19"/>
      <c r="F74" s="19"/>
    </row>
    <row r="75" spans="1:7" s="6" customFormat="1" x14ac:dyDescent="0.25">
      <c r="B75" s="15"/>
      <c r="C75" s="15"/>
      <c r="D75" s="15"/>
      <c r="E75" s="15"/>
      <c r="F75" s="15"/>
    </row>
    <row r="76" spans="1:7" ht="15.75" thickBot="1" x14ac:dyDescent="0.3">
      <c r="B76" s="17"/>
      <c r="C76" s="17"/>
      <c r="D76" s="17"/>
      <c r="E76" s="17"/>
      <c r="F76" s="17"/>
    </row>
    <row r="77" spans="1:7" x14ac:dyDescent="0.25">
      <c r="A77" s="7"/>
      <c r="B77" s="84"/>
      <c r="C77" s="85" t="s">
        <v>103</v>
      </c>
      <c r="D77" s="85" t="s">
        <v>87</v>
      </c>
      <c r="E77" s="85" t="s">
        <v>38</v>
      </c>
      <c r="F77" s="86">
        <v>50</v>
      </c>
      <c r="G77" s="11"/>
    </row>
    <row r="78" spans="1:7" x14ac:dyDescent="0.25">
      <c r="A78" s="7"/>
      <c r="B78" s="87"/>
      <c r="C78" s="88" t="s">
        <v>104</v>
      </c>
      <c r="D78" s="88" t="s">
        <v>105</v>
      </c>
      <c r="E78" s="88" t="s">
        <v>46</v>
      </c>
      <c r="F78" s="89">
        <v>12</v>
      </c>
      <c r="G78" s="11"/>
    </row>
    <row r="79" spans="1:7" ht="15.75" thickBot="1" x14ac:dyDescent="0.3">
      <c r="A79" s="7"/>
      <c r="B79" s="90"/>
      <c r="C79" s="91" t="s">
        <v>106</v>
      </c>
      <c r="D79" s="91" t="s">
        <v>105</v>
      </c>
      <c r="E79" s="91" t="s">
        <v>46</v>
      </c>
      <c r="F79" s="92">
        <v>12</v>
      </c>
      <c r="G79" s="11"/>
    </row>
    <row r="80" spans="1:7" x14ac:dyDescent="0.25">
      <c r="B80" s="18"/>
      <c r="C80" s="18"/>
      <c r="D80" s="93"/>
      <c r="E80" s="93"/>
      <c r="F80" s="93"/>
    </row>
    <row r="83" spans="2:2" x14ac:dyDescent="0.25">
      <c r="B83" s="94" t="s">
        <v>107</v>
      </c>
    </row>
    <row r="84" spans="2:2" x14ac:dyDescent="0.25">
      <c r="B84" s="94" t="s">
        <v>108</v>
      </c>
    </row>
    <row r="86" spans="2:2" x14ac:dyDescent="0.25">
      <c r="B86" s="94" t="s">
        <v>109</v>
      </c>
    </row>
  </sheetData>
  <mergeCells count="7">
    <mergeCell ref="F9:F10"/>
    <mergeCell ref="B2:C2"/>
    <mergeCell ref="B3:C3"/>
    <mergeCell ref="B9:B10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zoomScaleNormal="100" workbookViewId="0">
      <selection activeCell="A19" sqref="A19"/>
    </sheetView>
  </sheetViews>
  <sheetFormatPr baseColWidth="10" defaultRowHeight="15" x14ac:dyDescent="0.25"/>
  <cols>
    <col min="1" max="1" width="5.85546875" style="1" customWidth="1"/>
    <col min="2" max="2" width="25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3" t="s">
        <v>120</v>
      </c>
      <c r="C1" s="154"/>
      <c r="D1" s="154"/>
      <c r="E1" s="155"/>
    </row>
    <row r="2" spans="1:6" x14ac:dyDescent="0.25">
      <c r="B2" s="153" t="s">
        <v>121</v>
      </c>
      <c r="C2" s="154"/>
      <c r="D2" s="154"/>
      <c r="E2" s="155"/>
    </row>
    <row r="3" spans="1:6" x14ac:dyDescent="0.25">
      <c r="B3" s="153" t="s">
        <v>122</v>
      </c>
      <c r="C3" s="154"/>
      <c r="D3" s="154"/>
      <c r="E3" s="155"/>
    </row>
    <row r="4" spans="1:6" x14ac:dyDescent="0.25">
      <c r="B4" s="134"/>
      <c r="C4" s="16"/>
    </row>
    <row r="5" spans="1:6" x14ac:dyDescent="0.25">
      <c r="B5" s="153" t="s">
        <v>123</v>
      </c>
      <c r="C5" s="154"/>
      <c r="D5" s="154"/>
      <c r="E5" s="155"/>
    </row>
    <row r="6" spans="1:6" x14ac:dyDescent="0.25">
      <c r="B6" s="135"/>
      <c r="C6" s="16"/>
    </row>
    <row r="7" spans="1:6" ht="25.5" customHeight="1" x14ac:dyDescent="0.25">
      <c r="B7" s="160" t="s">
        <v>129</v>
      </c>
      <c r="C7" s="161"/>
      <c r="D7" s="161"/>
      <c r="E7" s="162"/>
    </row>
    <row r="8" spans="1:6" x14ac:dyDescent="0.25">
      <c r="B8" s="150" t="s">
        <v>124</v>
      </c>
      <c r="C8" s="151"/>
      <c r="D8" s="151"/>
      <c r="E8" s="152"/>
    </row>
    <row r="9" spans="1:6" ht="19.5" thickBot="1" x14ac:dyDescent="0.35">
      <c r="B9" s="163" t="s">
        <v>126</v>
      </c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64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f>'USE CLN V2'!C14+'UdG V2'!C14+'OF V2'!C14+'PT Ene 2022 (v2)'!C15</f>
        <v>114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6" ht="15" customHeight="1" x14ac:dyDescent="0.25">
      <c r="A17" s="7"/>
      <c r="B17" s="136" t="s">
        <v>1</v>
      </c>
      <c r="C17" s="144" t="s">
        <v>2</v>
      </c>
      <c r="D17" s="148" t="s">
        <v>3</v>
      </c>
      <c r="E17" s="136" t="s">
        <v>4</v>
      </c>
      <c r="F17" s="144" t="s">
        <v>5</v>
      </c>
    </row>
    <row r="18" spans="1:6" ht="15" customHeight="1" thickBot="1" x14ac:dyDescent="0.3">
      <c r="A18" s="7"/>
      <c r="B18" s="137"/>
      <c r="C18" s="145"/>
      <c r="D18" s="149"/>
      <c r="E18" s="137"/>
      <c r="F18" s="145"/>
    </row>
    <row r="19" spans="1:6" s="6" customFormat="1" x14ac:dyDescent="0.25">
      <c r="A19" s="4"/>
      <c r="B19" s="23"/>
      <c r="C19" s="23"/>
      <c r="D19" s="23"/>
      <c r="E19" s="23"/>
      <c r="F19" s="23"/>
    </row>
    <row r="20" spans="1:6" s="6" customFormat="1" ht="30" x14ac:dyDescent="0.25">
      <c r="A20" s="4"/>
      <c r="B20" s="28">
        <v>1</v>
      </c>
      <c r="C20" s="24" t="s">
        <v>75</v>
      </c>
      <c r="D20" s="28" t="s">
        <v>70</v>
      </c>
      <c r="E20" s="9" t="s">
        <v>46</v>
      </c>
      <c r="F20" s="101">
        <f>'USE CLN V2'!F20+'UdG V2'!F20+'PT Ene 2022 (v2)'!F21+'OF V2'!F20</f>
        <v>1200</v>
      </c>
    </row>
    <row r="21" spans="1:6" s="6" customFormat="1" x14ac:dyDescent="0.25">
      <c r="A21" s="4"/>
      <c r="B21" s="37">
        <v>2</v>
      </c>
      <c r="C21" s="25" t="s">
        <v>50</v>
      </c>
      <c r="D21" s="37" t="s">
        <v>70</v>
      </c>
      <c r="E21" s="13" t="s">
        <v>46</v>
      </c>
      <c r="F21" s="102">
        <f>'USE CLN V2'!F21+'UdG V2'!F21+'PT Ene 2022 (v2)'!F22+'OF V2'!F21</f>
        <v>920</v>
      </c>
    </row>
    <row r="22" spans="1:6" s="6" customFormat="1" x14ac:dyDescent="0.25">
      <c r="A22" s="4"/>
      <c r="B22" s="28">
        <v>3</v>
      </c>
      <c r="C22" s="24" t="s">
        <v>82</v>
      </c>
      <c r="D22" s="28" t="s">
        <v>81</v>
      </c>
      <c r="E22" s="9" t="s">
        <v>46</v>
      </c>
      <c r="F22" s="101">
        <f>'USE CLN V2'!F22+'UdG V2'!F22+'PT Ene 2022 (v2)'!F23+'OF V2'!F22</f>
        <v>20</v>
      </c>
    </row>
    <row r="23" spans="1:6" s="6" customFormat="1" x14ac:dyDescent="0.25">
      <c r="A23" s="4"/>
      <c r="B23" s="37">
        <v>4</v>
      </c>
      <c r="C23" s="25" t="s">
        <v>63</v>
      </c>
      <c r="D23" s="37" t="s">
        <v>56</v>
      </c>
      <c r="E23" s="13" t="s">
        <v>46</v>
      </c>
      <c r="F23" s="102">
        <f>'USE CLN V2'!F23+'UdG V2'!F23+'PT Ene 2022 (v2)'!F24+'OF V2'!F23</f>
        <v>240</v>
      </c>
    </row>
    <row r="24" spans="1:6" s="6" customFormat="1" x14ac:dyDescent="0.25">
      <c r="A24" s="4"/>
      <c r="B24" s="28">
        <v>5</v>
      </c>
      <c r="C24" s="9" t="s">
        <v>6</v>
      </c>
      <c r="D24" s="9" t="s">
        <v>73</v>
      </c>
      <c r="E24" s="9" t="s">
        <v>46</v>
      </c>
      <c r="F24" s="104">
        <f>'USE CLN V2'!F24+'UdG V2'!F24+'PT Ene 2022 (v2)'!F25+'OF V2'!F24</f>
        <v>585</v>
      </c>
    </row>
    <row r="25" spans="1:6" s="6" customFormat="1" ht="30" x14ac:dyDescent="0.25">
      <c r="A25" s="4"/>
      <c r="B25" s="37">
        <v>6</v>
      </c>
      <c r="C25" s="26" t="s">
        <v>51</v>
      </c>
      <c r="D25" s="26" t="s">
        <v>58</v>
      </c>
      <c r="E25" s="13" t="s">
        <v>46</v>
      </c>
      <c r="F25" s="102">
        <f>'USE CLN V2'!F25+'UdG V2'!F25+'PT Ene 2022 (v2)'!F26+'OF V2'!F25</f>
        <v>220</v>
      </c>
    </row>
    <row r="26" spans="1:6" s="6" customFormat="1" ht="15" customHeight="1" x14ac:dyDescent="0.25">
      <c r="A26" s="4"/>
      <c r="B26" s="28">
        <v>7</v>
      </c>
      <c r="C26" s="27" t="s">
        <v>61</v>
      </c>
      <c r="D26" s="9" t="s">
        <v>74</v>
      </c>
      <c r="E26" s="9" t="s">
        <v>46</v>
      </c>
      <c r="F26" s="101">
        <f>'USE CLN V2'!F26+'UdG V2'!F26+'PT Ene 2022 (v2)'!F27+'OF V2'!F26</f>
        <v>42</v>
      </c>
    </row>
    <row r="27" spans="1:6" s="6" customFormat="1" x14ac:dyDescent="0.25">
      <c r="A27" s="4"/>
      <c r="B27" s="37">
        <v>8</v>
      </c>
      <c r="C27" s="13" t="s">
        <v>13</v>
      </c>
      <c r="D27" s="13" t="s">
        <v>56</v>
      </c>
      <c r="E27" s="13" t="s">
        <v>46</v>
      </c>
      <c r="F27" s="103">
        <f>'USE CLN V2'!F27+'UdG V2'!F27+'PT Ene 2022 (v2)'!F28+'OF V2'!F27</f>
        <v>330</v>
      </c>
    </row>
    <row r="28" spans="1:6" s="6" customFormat="1" x14ac:dyDescent="0.25">
      <c r="A28" s="4"/>
      <c r="B28" s="28">
        <v>9</v>
      </c>
      <c r="C28" s="9" t="s">
        <v>49</v>
      </c>
      <c r="D28" s="9" t="s">
        <v>56</v>
      </c>
      <c r="E28" s="9" t="s">
        <v>46</v>
      </c>
      <c r="F28" s="104">
        <f>'USE CLN V2'!F28+'UdG V2'!F28+'PT Ene 2022 (v2)'!F29+'OF V2'!F28</f>
        <v>375</v>
      </c>
    </row>
    <row r="29" spans="1:6" s="6" customFormat="1" x14ac:dyDescent="0.25">
      <c r="A29" s="4"/>
      <c r="B29" s="37">
        <v>10</v>
      </c>
      <c r="C29" s="13" t="s">
        <v>12</v>
      </c>
      <c r="D29" s="13" t="s">
        <v>71</v>
      </c>
      <c r="E29" s="13" t="s">
        <v>46</v>
      </c>
      <c r="F29" s="103">
        <f>'USE CLN V2'!F29+'UdG V2'!F29+'PT Ene 2022 (v2)'!F30+'OF V2'!F29</f>
        <v>330</v>
      </c>
    </row>
    <row r="30" spans="1:6" s="6" customFormat="1" x14ac:dyDescent="0.25">
      <c r="A30" s="4"/>
      <c r="B30" s="28">
        <v>11</v>
      </c>
      <c r="C30" s="9" t="s">
        <v>8</v>
      </c>
      <c r="D30" s="9" t="s">
        <v>70</v>
      </c>
      <c r="E30" s="9" t="s">
        <v>46</v>
      </c>
      <c r="F30" s="104">
        <f>'USE CLN V2'!F30+'UdG V2'!F30+'PT Ene 2022 (v2)'!F31+'OF V2'!F30</f>
        <v>420</v>
      </c>
    </row>
    <row r="31" spans="1:6" s="6" customFormat="1" x14ac:dyDescent="0.25">
      <c r="A31" s="4"/>
      <c r="B31" s="37">
        <v>12</v>
      </c>
      <c r="C31" s="13" t="s">
        <v>9</v>
      </c>
      <c r="D31" s="13" t="s">
        <v>70</v>
      </c>
      <c r="E31" s="13" t="s">
        <v>46</v>
      </c>
      <c r="F31" s="103">
        <f>'USE CLN V2'!F31+'UdG V2'!F31+'PT Ene 2022 (v2)'!F32+'OF V2'!F31</f>
        <v>420</v>
      </c>
    </row>
    <row r="32" spans="1:6" s="6" customFormat="1" x14ac:dyDescent="0.25">
      <c r="A32" s="4"/>
      <c r="B32" s="28">
        <v>13</v>
      </c>
      <c r="C32" s="9" t="s">
        <v>10</v>
      </c>
      <c r="D32" s="9" t="s">
        <v>70</v>
      </c>
      <c r="E32" s="9" t="s">
        <v>46</v>
      </c>
      <c r="F32" s="104">
        <f>'USE CLN V2'!F32+'UdG V2'!F32+'PT Ene 2022 (v2)'!F33+'OF V2'!F32</f>
        <v>280</v>
      </c>
    </row>
    <row r="33" spans="1:6" s="6" customFormat="1" x14ac:dyDescent="0.25">
      <c r="A33" s="4"/>
      <c r="B33" s="37">
        <v>14</v>
      </c>
      <c r="C33" s="13" t="s">
        <v>26</v>
      </c>
      <c r="D33" s="13" t="s">
        <v>70</v>
      </c>
      <c r="E33" s="13" t="s">
        <v>46</v>
      </c>
      <c r="F33" s="103">
        <f>'USE CLN V2'!F33+'UdG V2'!F33+'PT Ene 2022 (v2)'!F34+'OF V2'!F33</f>
        <v>255</v>
      </c>
    </row>
    <row r="34" spans="1:6" s="6" customFormat="1" x14ac:dyDescent="0.25">
      <c r="A34" s="4"/>
      <c r="B34" s="28">
        <v>15</v>
      </c>
      <c r="C34" s="9" t="s">
        <v>7</v>
      </c>
      <c r="D34" s="9" t="s">
        <v>70</v>
      </c>
      <c r="E34" s="9" t="s">
        <v>46</v>
      </c>
      <c r="F34" s="104">
        <f>'USE CLN V2'!F34+'UdG V2'!F34+'PT Ene 2022 (v2)'!F35+'OF V2'!F34</f>
        <v>420</v>
      </c>
    </row>
    <row r="35" spans="1:6" s="6" customFormat="1" x14ac:dyDescent="0.25">
      <c r="A35" s="4"/>
      <c r="B35" s="37">
        <v>16</v>
      </c>
      <c r="C35" s="13" t="s">
        <v>62</v>
      </c>
      <c r="D35" s="13" t="s">
        <v>56</v>
      </c>
      <c r="E35" s="13" t="s">
        <v>46</v>
      </c>
      <c r="F35" s="103">
        <f>'USE CLN V2'!F35+'UdG V2'!F35+'PT Ene 2022 (v2)'!F36+'OF V2'!F35</f>
        <v>100</v>
      </c>
    </row>
    <row r="36" spans="1:6" s="6" customFormat="1" x14ac:dyDescent="0.25">
      <c r="A36" s="4"/>
      <c r="B36" s="28">
        <v>17</v>
      </c>
      <c r="C36" s="9" t="s">
        <v>59</v>
      </c>
      <c r="D36" s="9" t="s">
        <v>70</v>
      </c>
      <c r="E36" s="9" t="s">
        <v>46</v>
      </c>
      <c r="F36" s="104">
        <f>'USE CLN V2'!F36+'UdG V2'!F36+'PT Ene 2022 (v2)'!F37+'OF V2'!F36</f>
        <v>1050</v>
      </c>
    </row>
    <row r="37" spans="1:6" s="6" customFormat="1" x14ac:dyDescent="0.25">
      <c r="A37" s="4"/>
      <c r="B37" s="37">
        <v>18</v>
      </c>
      <c r="C37" s="13" t="s">
        <v>24</v>
      </c>
      <c r="D37" s="13" t="s">
        <v>56</v>
      </c>
      <c r="E37" s="13" t="s">
        <v>46</v>
      </c>
      <c r="F37" s="103">
        <f>'USE CLN V2'!F37+'UdG V2'!F37+'PT Ene 2022 (v2)'!F38+'OF V2'!F37</f>
        <v>254</v>
      </c>
    </row>
    <row r="38" spans="1:6" s="6" customFormat="1" x14ac:dyDescent="0.25">
      <c r="A38" s="4"/>
      <c r="B38" s="28">
        <v>19</v>
      </c>
      <c r="C38" s="9" t="s">
        <v>27</v>
      </c>
      <c r="D38" s="9" t="s">
        <v>70</v>
      </c>
      <c r="E38" s="9" t="s">
        <v>46</v>
      </c>
      <c r="F38" s="104">
        <f>'USE CLN V2'!F38+'UdG V2'!F38+'PT Ene 2022 (v2)'!F39+'OF V2'!F38</f>
        <v>175</v>
      </c>
    </row>
    <row r="39" spans="1:6" s="6" customFormat="1" x14ac:dyDescent="0.25">
      <c r="A39" s="4"/>
      <c r="B39" s="37">
        <v>20</v>
      </c>
      <c r="C39" s="13" t="s">
        <v>25</v>
      </c>
      <c r="D39" s="13" t="s">
        <v>70</v>
      </c>
      <c r="E39" s="13" t="s">
        <v>46</v>
      </c>
      <c r="F39" s="103">
        <f>'USE CLN V2'!F39+'UdG V2'!F39+'PT Ene 2022 (v2)'!F40+'OF V2'!F39</f>
        <v>80</v>
      </c>
    </row>
    <row r="40" spans="1:6" s="6" customFormat="1" x14ac:dyDescent="0.25">
      <c r="A40" s="4"/>
      <c r="B40" s="28">
        <v>21</v>
      </c>
      <c r="C40" s="28" t="s">
        <v>48</v>
      </c>
      <c r="D40" s="28" t="s">
        <v>70</v>
      </c>
      <c r="E40" s="9" t="s">
        <v>46</v>
      </c>
      <c r="F40" s="107">
        <f>'USE CLN V2'!F40+'UdG V2'!F40+'PT Ene 2022 (v2)'!F41+'OF V2'!F40</f>
        <v>164</v>
      </c>
    </row>
    <row r="41" spans="1:6" s="6" customFormat="1" x14ac:dyDescent="0.25">
      <c r="A41" s="4"/>
      <c r="B41" s="37">
        <v>22</v>
      </c>
      <c r="C41" s="13" t="s">
        <v>23</v>
      </c>
      <c r="D41" s="13" t="s">
        <v>70</v>
      </c>
      <c r="E41" s="13" t="s">
        <v>46</v>
      </c>
      <c r="F41" s="103">
        <f>'USE CLN V2'!F41+'UdG V2'!F41+'PT Ene 2022 (v2)'!F42+'OF V2'!F41</f>
        <v>164</v>
      </c>
    </row>
    <row r="42" spans="1:6" s="6" customFormat="1" x14ac:dyDescent="0.25">
      <c r="A42" s="4"/>
      <c r="B42" s="28">
        <v>23</v>
      </c>
      <c r="C42" s="9" t="s">
        <v>68</v>
      </c>
      <c r="D42" s="9" t="s">
        <v>60</v>
      </c>
      <c r="E42" s="9" t="s">
        <v>46</v>
      </c>
      <c r="F42" s="101">
        <f>'USE CLN V2'!F42+'UdG V2'!F42+'PT Ene 2022 (v2)'!F43+'OF V2'!F42</f>
        <v>98</v>
      </c>
    </row>
    <row r="43" spans="1:6" s="6" customFormat="1" ht="30" x14ac:dyDescent="0.25">
      <c r="A43" s="4"/>
      <c r="B43" s="37">
        <v>24</v>
      </c>
      <c r="C43" s="26" t="s">
        <v>14</v>
      </c>
      <c r="D43" s="13" t="s">
        <v>60</v>
      </c>
      <c r="E43" s="13" t="s">
        <v>46</v>
      </c>
      <c r="F43" s="103">
        <f>'USE CLN V2'!F43+'UdG V2'!F43+'PT Ene 2022 (v2)'!F44+'OF V2'!F43</f>
        <v>96</v>
      </c>
    </row>
    <row r="44" spans="1:6" s="6" customFormat="1" ht="30" x14ac:dyDescent="0.25">
      <c r="A44" s="4"/>
      <c r="B44" s="28">
        <v>25</v>
      </c>
      <c r="C44" s="27" t="s">
        <v>15</v>
      </c>
      <c r="D44" s="9" t="s">
        <v>60</v>
      </c>
      <c r="E44" s="9" t="s">
        <v>46</v>
      </c>
      <c r="F44" s="104">
        <f>'USE CLN V2'!F44+'UdG V2'!F44+'PT Ene 2022 (v2)'!F45+'OF V2'!F44</f>
        <v>47</v>
      </c>
    </row>
    <row r="45" spans="1:6" s="6" customFormat="1" x14ac:dyDescent="0.25">
      <c r="A45" s="4"/>
      <c r="B45" s="28">
        <v>26</v>
      </c>
      <c r="C45" s="9" t="s">
        <v>22</v>
      </c>
      <c r="D45" s="9" t="s">
        <v>71</v>
      </c>
      <c r="E45" s="9" t="s">
        <v>46</v>
      </c>
      <c r="F45" s="104">
        <f>'USE CLN V2'!F45+'UdG V2'!F45+'PT Ene 2022 (v2)'!F46+'OF V2'!F45</f>
        <v>95</v>
      </c>
    </row>
    <row r="46" spans="1:6" s="6" customFormat="1" x14ac:dyDescent="0.25">
      <c r="A46" s="4"/>
      <c r="B46" s="37">
        <v>27</v>
      </c>
      <c r="C46" s="13" t="s">
        <v>54</v>
      </c>
      <c r="D46" s="13" t="s">
        <v>55</v>
      </c>
      <c r="E46" s="13" t="s">
        <v>46</v>
      </c>
      <c r="F46" s="103">
        <f>'USE CLN V2'!F46+'UdG V2'!F46+'PT Ene 2022 (v2)'!F47+'OF V2'!F46</f>
        <v>189</v>
      </c>
    </row>
    <row r="47" spans="1:6" s="6" customFormat="1" x14ac:dyDescent="0.25">
      <c r="A47" s="4"/>
      <c r="B47" s="28">
        <v>28</v>
      </c>
      <c r="C47" s="9" t="s">
        <v>41</v>
      </c>
      <c r="D47" s="9" t="s">
        <v>56</v>
      </c>
      <c r="E47" s="9" t="s">
        <v>46</v>
      </c>
      <c r="F47" s="104">
        <f>'USE CLN V2'!F47+'UdG V2'!F47+'PT Ene 2022 (v2)'!F48+'OF V2'!F47</f>
        <v>108</v>
      </c>
    </row>
    <row r="48" spans="1:6" s="6" customFormat="1" x14ac:dyDescent="0.25">
      <c r="A48" s="4"/>
      <c r="B48" s="37">
        <v>29</v>
      </c>
      <c r="C48" s="13" t="s">
        <v>19</v>
      </c>
      <c r="D48" s="13" t="s">
        <v>72</v>
      </c>
      <c r="E48" s="13" t="s">
        <v>46</v>
      </c>
      <c r="F48" s="103">
        <f>'USE CLN V2'!F48+'UdG V2'!F48+'PT Ene 2022 (v2)'!F49+'OF V2'!F48</f>
        <v>256</v>
      </c>
    </row>
    <row r="49" spans="1:6" s="6" customFormat="1" x14ac:dyDescent="0.25">
      <c r="A49" s="4"/>
      <c r="B49" s="28">
        <v>30</v>
      </c>
      <c r="C49" s="9" t="s">
        <v>20</v>
      </c>
      <c r="D49" s="9" t="s">
        <v>56</v>
      </c>
      <c r="E49" s="9" t="s">
        <v>46</v>
      </c>
      <c r="F49" s="104">
        <f>'USE CLN V2'!F49+'UdG V2'!F49+'PT Ene 2022 (v2)'!F50+'OF V2'!F49</f>
        <v>169</v>
      </c>
    </row>
    <row r="50" spans="1:6" s="6" customFormat="1" x14ac:dyDescent="0.25">
      <c r="A50" s="4"/>
      <c r="B50" s="37">
        <v>31</v>
      </c>
      <c r="C50" s="13" t="s">
        <v>32</v>
      </c>
      <c r="D50" s="13" t="s">
        <v>56</v>
      </c>
      <c r="E50" s="13" t="s">
        <v>46</v>
      </c>
      <c r="F50" s="103">
        <f>'USE CLN V2'!F50+'UdG V2'!F50+'PT Ene 2022 (v2)'!F51+'OF V2'!F50</f>
        <v>98</v>
      </c>
    </row>
    <row r="51" spans="1:6" s="6" customFormat="1" x14ac:dyDescent="0.25">
      <c r="A51" s="4"/>
      <c r="B51" s="28">
        <v>32</v>
      </c>
      <c r="C51" s="9" t="s">
        <v>33</v>
      </c>
      <c r="D51" s="9" t="s">
        <v>56</v>
      </c>
      <c r="E51" s="9" t="s">
        <v>46</v>
      </c>
      <c r="F51" s="104">
        <f>'USE CLN V2'!F51+'UdG V2'!F51+'PT Ene 2022 (v2)'!F52+'OF V2'!F51</f>
        <v>98</v>
      </c>
    </row>
    <row r="52" spans="1:6" s="6" customFormat="1" x14ac:dyDescent="0.25">
      <c r="A52" s="4"/>
      <c r="B52" s="37">
        <v>33</v>
      </c>
      <c r="C52" s="13" t="s">
        <v>47</v>
      </c>
      <c r="D52" s="13" t="s">
        <v>56</v>
      </c>
      <c r="E52" s="13" t="s">
        <v>46</v>
      </c>
      <c r="F52" s="103">
        <f>'USE CLN V2'!F52+'UdG V2'!F52+'PT Ene 2022 (v2)'!F53+'OF V2'!F52</f>
        <v>145</v>
      </c>
    </row>
    <row r="53" spans="1:6" s="6" customFormat="1" x14ac:dyDescent="0.25">
      <c r="A53" s="4"/>
      <c r="B53" s="28">
        <v>34</v>
      </c>
      <c r="C53" s="9" t="s">
        <v>36</v>
      </c>
      <c r="D53" s="9" t="s">
        <v>56</v>
      </c>
      <c r="E53" s="9" t="s">
        <v>46</v>
      </c>
      <c r="F53" s="104">
        <f>'USE CLN V2'!F53+'UdG V2'!F53+'PT Ene 2022 (v2)'!F54+'OF V2'!F53</f>
        <v>144</v>
      </c>
    </row>
    <row r="54" spans="1:6" s="6" customFormat="1" x14ac:dyDescent="0.25">
      <c r="A54" s="4"/>
      <c r="B54" s="37">
        <v>35</v>
      </c>
      <c r="C54" s="13" t="s">
        <v>112</v>
      </c>
      <c r="D54" s="13" t="s">
        <v>56</v>
      </c>
      <c r="E54" s="13" t="s">
        <v>46</v>
      </c>
      <c r="F54" s="103">
        <f>'USE CLN V2'!F54+'UdG V2'!F54+'PT Ene 2022 (v2)'!F55+'OF V2'!F54</f>
        <v>134</v>
      </c>
    </row>
    <row r="55" spans="1:6" s="6" customFormat="1" x14ac:dyDescent="0.25">
      <c r="A55" s="4"/>
      <c r="B55" s="28">
        <v>36</v>
      </c>
      <c r="C55" s="9" t="s">
        <v>11</v>
      </c>
      <c r="D55" s="9" t="s">
        <v>56</v>
      </c>
      <c r="E55" s="9" t="s">
        <v>46</v>
      </c>
      <c r="F55" s="104">
        <f>'USE CLN V2'!F55+'UdG V2'!F55+'PT Ene 2022 (v2)'!F56+'OF V2'!F55</f>
        <v>149</v>
      </c>
    </row>
    <row r="56" spans="1:6" s="6" customFormat="1" x14ac:dyDescent="0.25">
      <c r="A56" s="4"/>
      <c r="B56" s="37">
        <v>37</v>
      </c>
      <c r="C56" s="13" t="s">
        <v>34</v>
      </c>
      <c r="D56" s="13" t="s">
        <v>56</v>
      </c>
      <c r="E56" s="13" t="s">
        <v>46</v>
      </c>
      <c r="F56" s="103">
        <f>'USE CLN V2'!F56+'UdG V2'!F56+'PT Ene 2022 (v2)'!F57+'OF V2'!F56</f>
        <v>71</v>
      </c>
    </row>
    <row r="57" spans="1:6" s="6" customFormat="1" x14ac:dyDescent="0.25">
      <c r="A57" s="4"/>
      <c r="B57" s="28">
        <v>38</v>
      </c>
      <c r="C57" s="9" t="s">
        <v>35</v>
      </c>
      <c r="D57" s="9" t="s">
        <v>56</v>
      </c>
      <c r="E57" s="9" t="s">
        <v>46</v>
      </c>
      <c r="F57" s="104">
        <f>'USE CLN V2'!F57+'UdG V2'!F57+'PT Ene 2022 (v2)'!F58+'OF V2'!F57</f>
        <v>71</v>
      </c>
    </row>
    <row r="58" spans="1:6" s="6" customFormat="1" x14ac:dyDescent="0.25">
      <c r="A58" s="4"/>
      <c r="B58" s="37">
        <v>39</v>
      </c>
      <c r="C58" s="13" t="s">
        <v>17</v>
      </c>
      <c r="D58" s="13" t="s">
        <v>56</v>
      </c>
      <c r="E58" s="13" t="s">
        <v>46</v>
      </c>
      <c r="F58" s="103">
        <f>'USE CLN V2'!F58+'UdG V2'!F58+'PT Ene 2022 (v2)'!F59+'OF V2'!F58</f>
        <v>59</v>
      </c>
    </row>
    <row r="59" spans="1:6" s="6" customFormat="1" x14ac:dyDescent="0.25">
      <c r="A59" s="4"/>
      <c r="B59" s="28">
        <v>40</v>
      </c>
      <c r="C59" s="9" t="s">
        <v>18</v>
      </c>
      <c r="D59" s="9" t="s">
        <v>56</v>
      </c>
      <c r="E59" s="9" t="s">
        <v>46</v>
      </c>
      <c r="F59" s="104">
        <f>'USE CLN V2'!F59+'UdG V2'!F59+'PT Ene 2022 (v2)'!F60+'OF V2'!F59</f>
        <v>59</v>
      </c>
    </row>
    <row r="60" spans="1:6" s="6" customFormat="1" x14ac:dyDescent="0.25">
      <c r="A60" s="4"/>
      <c r="B60" s="37">
        <v>41</v>
      </c>
      <c r="C60" s="13" t="s">
        <v>28</v>
      </c>
      <c r="D60" s="13" t="s">
        <v>56</v>
      </c>
      <c r="E60" s="13" t="s">
        <v>46</v>
      </c>
      <c r="F60" s="103">
        <f>'USE CLN V2'!F60+'UdG V2'!F60+'PT Ene 2022 (v2)'!F61+'OF V2'!F60</f>
        <v>149</v>
      </c>
    </row>
    <row r="61" spans="1:6" s="6" customFormat="1" x14ac:dyDescent="0.25">
      <c r="A61" s="4"/>
      <c r="B61" s="28">
        <v>42</v>
      </c>
      <c r="C61" s="9" t="s">
        <v>29</v>
      </c>
      <c r="D61" s="9" t="s">
        <v>56</v>
      </c>
      <c r="E61" s="9" t="s">
        <v>46</v>
      </c>
      <c r="F61" s="104">
        <f>'USE CLN V2'!F61+'UdG V2'!F61+'PT Ene 2022 (v2)'!F62+'OF V2'!F61</f>
        <v>149</v>
      </c>
    </row>
    <row r="62" spans="1:6" s="6" customFormat="1" x14ac:dyDescent="0.25">
      <c r="A62" s="4"/>
      <c r="B62" s="37">
        <v>43</v>
      </c>
      <c r="C62" s="13" t="s">
        <v>30</v>
      </c>
      <c r="D62" s="13" t="s">
        <v>56</v>
      </c>
      <c r="E62" s="13" t="s">
        <v>46</v>
      </c>
      <c r="F62" s="103">
        <f>'USE CLN V2'!F62+'UdG V2'!F62+'PT Ene 2022 (v2)'!F63+'OF V2'!F62</f>
        <v>149</v>
      </c>
    </row>
    <row r="63" spans="1:6" s="6" customFormat="1" x14ac:dyDescent="0.25">
      <c r="A63" s="4"/>
      <c r="B63" s="28">
        <v>44</v>
      </c>
      <c r="C63" s="9" t="s">
        <v>31</v>
      </c>
      <c r="D63" s="9" t="s">
        <v>56</v>
      </c>
      <c r="E63" s="9" t="s">
        <v>46</v>
      </c>
      <c r="F63" s="104">
        <f>'USE CLN V2'!F63+'UdG V2'!F63+'PT Ene 2022 (v2)'!F64+'OF V2'!F63</f>
        <v>149</v>
      </c>
    </row>
    <row r="64" spans="1:6" s="6" customFormat="1" ht="30" x14ac:dyDescent="0.25">
      <c r="A64" s="4"/>
      <c r="B64" s="37">
        <v>45</v>
      </c>
      <c r="C64" s="25" t="s">
        <v>52</v>
      </c>
      <c r="D64" s="37" t="s">
        <v>55</v>
      </c>
      <c r="E64" s="13" t="s">
        <v>38</v>
      </c>
      <c r="F64" s="102">
        <f>'USE CLN V2'!F64+'UdG V2'!F64+'PT Ene 2022 (v2)'!F65+'OF V2'!F64</f>
        <v>27</v>
      </c>
    </row>
    <row r="65" spans="1:6" s="6" customFormat="1" x14ac:dyDescent="0.25">
      <c r="A65" s="4"/>
      <c r="B65" s="28">
        <v>46</v>
      </c>
      <c r="C65" s="28" t="s">
        <v>53</v>
      </c>
      <c r="D65" s="28" t="s">
        <v>55</v>
      </c>
      <c r="E65" s="9" t="s">
        <v>38</v>
      </c>
      <c r="F65" s="107">
        <f>'USE CLN V2'!F65+'UdG V2'!F65+'PT Ene 2022 (v2)'!F66+'OF V2'!F65</f>
        <v>23</v>
      </c>
    </row>
    <row r="66" spans="1:6" s="6" customFormat="1" x14ac:dyDescent="0.25">
      <c r="A66" s="4"/>
      <c r="B66" s="37">
        <v>47</v>
      </c>
      <c r="C66" s="25" t="s">
        <v>43</v>
      </c>
      <c r="D66" s="37" t="s">
        <v>56</v>
      </c>
      <c r="E66" s="13" t="s">
        <v>38</v>
      </c>
      <c r="F66" s="102">
        <f>'USE CLN V2'!F66+'UdG V2'!F66+'PT Ene 2022 (v2)'!F67+'OF V2'!F66</f>
        <v>14</v>
      </c>
    </row>
    <row r="67" spans="1:6" s="6" customFormat="1" x14ac:dyDescent="0.25">
      <c r="A67" s="4"/>
      <c r="B67" s="28">
        <v>48</v>
      </c>
      <c r="C67" s="24" t="s">
        <v>44</v>
      </c>
      <c r="D67" s="28" t="s">
        <v>56</v>
      </c>
      <c r="E67" s="9" t="s">
        <v>38</v>
      </c>
      <c r="F67" s="104">
        <f>'USE CLN V2'!F67+'UdG V2'!F67+'PT Ene 2022 (v2)'!F68+'OF V2'!F67</f>
        <v>17</v>
      </c>
    </row>
    <row r="68" spans="1:6" s="6" customFormat="1" x14ac:dyDescent="0.25">
      <c r="A68" s="4"/>
      <c r="B68" s="37">
        <v>49</v>
      </c>
      <c r="C68" s="25" t="s">
        <v>45</v>
      </c>
      <c r="D68" s="37" t="s">
        <v>56</v>
      </c>
      <c r="E68" s="13" t="s">
        <v>38</v>
      </c>
      <c r="F68" s="103">
        <f>'USE CLN V2'!F68+'UdG V2'!F68+'PT Ene 2022 (v2)'!F69+'OF V2'!F68</f>
        <v>17</v>
      </c>
    </row>
    <row r="69" spans="1:6" s="6" customFormat="1" x14ac:dyDescent="0.25">
      <c r="A69" s="4"/>
      <c r="B69" s="28">
        <v>50</v>
      </c>
      <c r="C69" s="9" t="s">
        <v>42</v>
      </c>
      <c r="D69" s="9" t="s">
        <v>56</v>
      </c>
      <c r="E69" s="9" t="s">
        <v>38</v>
      </c>
      <c r="F69" s="104">
        <f>'USE CLN V2'!F69+'UdG V2'!F69+'PT Ene 2022 (v2)'!F70+'OF V2'!F69</f>
        <v>78</v>
      </c>
    </row>
    <row r="70" spans="1:6" s="6" customFormat="1" x14ac:dyDescent="0.25">
      <c r="A70" s="4"/>
      <c r="B70" s="37">
        <v>51</v>
      </c>
      <c r="C70" s="13" t="s">
        <v>37</v>
      </c>
      <c r="D70" s="13" t="s">
        <v>56</v>
      </c>
      <c r="E70" s="13" t="s">
        <v>38</v>
      </c>
      <c r="F70" s="103">
        <f>'USE CLN V2'!F70+'UdG V2'!F70+'PT Ene 2022 (v2)'!F71+'OF V2'!F70</f>
        <v>60</v>
      </c>
    </row>
    <row r="71" spans="1:6" s="6" customFormat="1" x14ac:dyDescent="0.25">
      <c r="A71" s="4"/>
      <c r="B71" s="28">
        <v>52</v>
      </c>
      <c r="C71" s="9" t="s">
        <v>39</v>
      </c>
      <c r="D71" s="9" t="s">
        <v>56</v>
      </c>
      <c r="E71" s="9" t="s">
        <v>38</v>
      </c>
      <c r="F71" s="104">
        <f>'USE CLN V2'!F71+'UdG V2'!F71+'PT Ene 2022 (v2)'!F72+'OF V2'!F71</f>
        <v>11</v>
      </c>
    </row>
    <row r="72" spans="1:6" s="6" customFormat="1" x14ac:dyDescent="0.25">
      <c r="A72" s="4"/>
      <c r="B72" s="37">
        <v>53</v>
      </c>
      <c r="C72" s="13" t="s">
        <v>40</v>
      </c>
      <c r="D72" s="13" t="s">
        <v>56</v>
      </c>
      <c r="E72" s="13" t="s">
        <v>38</v>
      </c>
      <c r="F72" s="103">
        <f>'USE CLN V2'!F72+'UdG V2'!F72+'PT Ene 2022 (v2)'!F73+'OF V2'!F72</f>
        <v>11</v>
      </c>
    </row>
    <row r="73" spans="1:6" s="6" customFormat="1" x14ac:dyDescent="0.25">
      <c r="A73" s="4"/>
      <c r="B73" s="28">
        <v>54</v>
      </c>
      <c r="C73" s="24" t="s">
        <v>97</v>
      </c>
      <c r="D73" s="9" t="s">
        <v>56</v>
      </c>
      <c r="E73" s="9" t="s">
        <v>38</v>
      </c>
      <c r="F73" s="28">
        <f>'USE CLN V2'!F73+'UdG V2'!F73+'PT Ene 2022 (v2)'!F74+'OF V2'!F73</f>
        <v>1</v>
      </c>
    </row>
    <row r="74" spans="1:6" s="6" customFormat="1" x14ac:dyDescent="0.25">
      <c r="A74" s="4"/>
      <c r="B74" s="37">
        <v>55</v>
      </c>
      <c r="C74" s="25" t="s">
        <v>98</v>
      </c>
      <c r="D74" s="37" t="s">
        <v>56</v>
      </c>
      <c r="E74" s="13" t="s">
        <v>38</v>
      </c>
      <c r="F74" s="113">
        <f>'USE CLN V2'!F74+'UdG V2'!F74+'PT Ene 2022 (v2)'!F75+'OF V2'!F74</f>
        <v>2</v>
      </c>
    </row>
    <row r="75" spans="1:6" s="6" customFormat="1" x14ac:dyDescent="0.25">
      <c r="A75" s="4"/>
      <c r="B75" s="100">
        <v>56</v>
      </c>
      <c r="C75" s="110" t="s">
        <v>113</v>
      </c>
      <c r="D75" s="100" t="s">
        <v>56</v>
      </c>
      <c r="E75" s="96" t="s">
        <v>38</v>
      </c>
      <c r="F75" s="123">
        <f>'USE CLN V2'!F75+'UdG V2'!F75+'PT Ene 2022 (v2)'!F76+'OF V2'!F75</f>
        <v>50</v>
      </c>
    </row>
    <row r="76" spans="1:6" s="6" customFormat="1" x14ac:dyDescent="0.25">
      <c r="A76" s="4"/>
      <c r="B76" s="100">
        <v>57</v>
      </c>
      <c r="C76" s="110" t="s">
        <v>114</v>
      </c>
      <c r="D76" s="37" t="s">
        <v>56</v>
      </c>
      <c r="E76" s="126" t="s">
        <v>38</v>
      </c>
      <c r="F76" s="123">
        <f>'USE CLN V2'!F78+'UdG V2'!F76+'PT Ene 2022 (v2)'!F79+'OF V2'!F78</f>
        <v>20</v>
      </c>
    </row>
    <row r="77" spans="1:6" s="6" customFormat="1" x14ac:dyDescent="0.25">
      <c r="A77" s="4"/>
      <c r="B77" s="100">
        <v>58</v>
      </c>
      <c r="C77" s="110" t="s">
        <v>116</v>
      </c>
      <c r="D77" s="129" t="s">
        <v>115</v>
      </c>
      <c r="E77" s="126" t="s">
        <v>38</v>
      </c>
      <c r="F77" s="123">
        <f>'USE CLN V2'!F79+'UdG V2'!F77+'PT Ene 2022 (v2)'!F80+'OF V2'!F79</f>
        <v>9</v>
      </c>
    </row>
    <row r="78" spans="1:6" s="6" customFormat="1" ht="15.75" thickBot="1" x14ac:dyDescent="0.3">
      <c r="A78" s="4"/>
      <c r="B78" s="109"/>
      <c r="C78" s="109"/>
      <c r="D78" s="109"/>
      <c r="E78" s="109"/>
      <c r="F78" s="111"/>
    </row>
    <row r="79" spans="1:6" s="6" customFormat="1" x14ac:dyDescent="0.25">
      <c r="A79" s="4"/>
      <c r="B79" s="97"/>
      <c r="C79" s="97"/>
      <c r="D79" s="97"/>
      <c r="E79" s="97"/>
      <c r="F79" s="97"/>
    </row>
    <row r="80" spans="1:6" s="6" customFormat="1" x14ac:dyDescent="0.25">
      <c r="A80" s="4"/>
      <c r="B80" s="4"/>
      <c r="C80" s="4"/>
      <c r="D80" s="4"/>
      <c r="E80" s="4"/>
      <c r="F80" s="44"/>
    </row>
    <row r="81" spans="1:6" s="6" customFormat="1" x14ac:dyDescent="0.25">
      <c r="A81" s="4"/>
      <c r="B81" s="4"/>
      <c r="C81" s="4"/>
      <c r="D81" s="4"/>
      <c r="E81" s="4"/>
      <c r="F81" s="44"/>
    </row>
    <row r="82" spans="1:6" s="6" customFormat="1" x14ac:dyDescent="0.25">
      <c r="A82" s="4"/>
      <c r="B82" s="4"/>
      <c r="C82" s="4"/>
      <c r="D82" s="4"/>
      <c r="E82" s="4"/>
      <c r="F82" s="4"/>
    </row>
    <row r="83" spans="1:6" s="6" customFormat="1" x14ac:dyDescent="0.25">
      <c r="A83" s="4"/>
      <c r="B83" s="4"/>
      <c r="C83" s="4"/>
      <c r="D83" s="4"/>
      <c r="E83" s="4"/>
      <c r="F83" s="4"/>
    </row>
    <row r="84" spans="1:6" s="6" customFormat="1" x14ac:dyDescent="0.25">
      <c r="A84" s="4"/>
      <c r="B84" s="4"/>
      <c r="C84" s="4"/>
      <c r="D84" s="4"/>
      <c r="E84" s="4"/>
      <c r="F84" s="4"/>
    </row>
    <row r="85" spans="1:6" s="6" customFormat="1" x14ac:dyDescent="0.25">
      <c r="A85" s="4"/>
      <c r="B85" s="4"/>
      <c r="C85" s="4"/>
      <c r="D85" s="4"/>
      <c r="E85" s="4"/>
      <c r="F85" s="4"/>
    </row>
    <row r="86" spans="1:6" s="6" customFormat="1" x14ac:dyDescent="0.25">
      <c r="B86" s="4"/>
      <c r="C86" s="4"/>
      <c r="D86" s="4"/>
      <c r="E86" s="4"/>
      <c r="F86" s="4"/>
    </row>
    <row r="87" spans="1:6" s="6" customFormat="1" x14ac:dyDescent="0.25">
      <c r="B87" s="4"/>
      <c r="C87" s="4"/>
      <c r="D87" s="4"/>
      <c r="E87" s="4"/>
      <c r="F87" s="4"/>
    </row>
    <row r="88" spans="1:6" x14ac:dyDescent="0.25">
      <c r="B88" s="4"/>
      <c r="C88" s="4"/>
      <c r="D88" s="4"/>
      <c r="E88" s="4"/>
      <c r="F88" s="4"/>
    </row>
    <row r="89" spans="1:6" x14ac:dyDescent="0.25">
      <c r="A89" s="7"/>
      <c r="B89" s="4"/>
      <c r="C89" s="4"/>
      <c r="D89" s="4"/>
      <c r="E89" s="4"/>
      <c r="F89" s="4"/>
    </row>
    <row r="90" spans="1:6" x14ac:dyDescent="0.25">
      <c r="A90" s="7"/>
      <c r="B90" s="4"/>
      <c r="C90" s="4"/>
      <c r="D90" s="4"/>
      <c r="E90" s="4"/>
      <c r="F90" s="4"/>
    </row>
    <row r="91" spans="1:6" x14ac:dyDescent="0.25">
      <c r="A91" s="7"/>
      <c r="B91" s="4"/>
      <c r="C91" s="4"/>
      <c r="D91" s="4"/>
      <c r="E91" s="4"/>
      <c r="F91" s="4"/>
    </row>
    <row r="92" spans="1:6" x14ac:dyDescent="0.25">
      <c r="B92" s="4"/>
      <c r="C92" s="4"/>
      <c r="D92" s="4"/>
      <c r="E92" s="4"/>
      <c r="F92" s="4"/>
    </row>
    <row r="93" spans="1:6" x14ac:dyDescent="0.25">
      <c r="B93" s="4"/>
      <c r="C93" s="4"/>
      <c r="D93" s="4"/>
      <c r="E93" s="4"/>
      <c r="F93" s="4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workbookViewId="0">
      <selection activeCell="B7" sqref="B7:E7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3" t="s">
        <v>120</v>
      </c>
      <c r="C1" s="154"/>
      <c r="D1" s="154"/>
      <c r="E1" s="155"/>
    </row>
    <row r="2" spans="1:6" x14ac:dyDescent="0.25">
      <c r="B2" s="153" t="s">
        <v>121</v>
      </c>
      <c r="C2" s="154"/>
      <c r="D2" s="154"/>
      <c r="E2" s="155"/>
    </row>
    <row r="3" spans="1:6" x14ac:dyDescent="0.25">
      <c r="B3" s="153" t="s">
        <v>122</v>
      </c>
      <c r="C3" s="154"/>
      <c r="D3" s="154"/>
      <c r="E3" s="155"/>
    </row>
    <row r="4" spans="1:6" x14ac:dyDescent="0.25">
      <c r="B4" s="134"/>
      <c r="C4" s="16"/>
    </row>
    <row r="5" spans="1:6" x14ac:dyDescent="0.25">
      <c r="B5" s="153" t="s">
        <v>123</v>
      </c>
      <c r="C5" s="154"/>
      <c r="D5" s="154"/>
      <c r="E5" s="155"/>
    </row>
    <row r="6" spans="1:6" x14ac:dyDescent="0.25">
      <c r="B6" s="135"/>
      <c r="C6" s="16"/>
    </row>
    <row r="7" spans="1:6" ht="33" customHeight="1" x14ac:dyDescent="0.25">
      <c r="B7" s="160" t="s">
        <v>128</v>
      </c>
      <c r="C7" s="161"/>
      <c r="D7" s="161"/>
      <c r="E7" s="162"/>
    </row>
    <row r="8" spans="1:6" x14ac:dyDescent="0.25">
      <c r="B8" s="150" t="s">
        <v>124</v>
      </c>
      <c r="C8" s="151"/>
      <c r="D8" s="151"/>
      <c r="E8" s="152"/>
    </row>
    <row r="9" spans="1:6" ht="19.5" thickBot="1" x14ac:dyDescent="0.35">
      <c r="B9" s="164" t="s">
        <v>126</v>
      </c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57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v>37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7" ht="15" customHeight="1" x14ac:dyDescent="0.25">
      <c r="A17" s="7"/>
      <c r="B17" s="142" t="s">
        <v>1</v>
      </c>
      <c r="C17" s="136" t="s">
        <v>2</v>
      </c>
      <c r="D17" s="144" t="s">
        <v>3</v>
      </c>
      <c r="E17" s="136" t="s">
        <v>4</v>
      </c>
      <c r="F17" s="136" t="s">
        <v>5</v>
      </c>
      <c r="G17" s="11"/>
    </row>
    <row r="18" spans="1:7" ht="15" customHeight="1" thickBot="1" x14ac:dyDescent="0.3">
      <c r="A18" s="7"/>
      <c r="B18" s="143"/>
      <c r="C18" s="137"/>
      <c r="D18" s="145"/>
      <c r="E18" s="137"/>
      <c r="F18" s="137"/>
      <c r="G18" s="11"/>
    </row>
    <row r="19" spans="1:7" s="6" customFormat="1" x14ac:dyDescent="0.25">
      <c r="A19" s="4"/>
      <c r="B19" s="23"/>
      <c r="C19" s="23"/>
      <c r="D19" s="23"/>
      <c r="E19" s="23"/>
      <c r="F19" s="23"/>
      <c r="G19" s="5"/>
    </row>
    <row r="20" spans="1:7" s="6" customFormat="1" ht="30" customHeight="1" x14ac:dyDescent="0.25">
      <c r="A20" s="4"/>
      <c r="B20" s="28">
        <v>1</v>
      </c>
      <c r="C20" s="24" t="s">
        <v>75</v>
      </c>
      <c r="D20" s="28" t="s">
        <v>70</v>
      </c>
      <c r="E20" s="9" t="s">
        <v>46</v>
      </c>
      <c r="F20" s="101">
        <v>40</v>
      </c>
      <c r="G20" s="5"/>
    </row>
    <row r="21" spans="1:7" s="6" customFormat="1" x14ac:dyDescent="0.25">
      <c r="A21" s="4"/>
      <c r="B21" s="37">
        <v>2</v>
      </c>
      <c r="C21" s="25" t="s">
        <v>50</v>
      </c>
      <c r="D21" s="37" t="s">
        <v>70</v>
      </c>
      <c r="E21" s="13" t="s">
        <v>46</v>
      </c>
      <c r="F21" s="102">
        <v>40</v>
      </c>
      <c r="G21" s="5"/>
    </row>
    <row r="22" spans="1:7" s="6" customFormat="1" x14ac:dyDescent="0.25">
      <c r="A22" s="4"/>
      <c r="B22" s="28">
        <v>3</v>
      </c>
      <c r="C22" s="24" t="s">
        <v>82</v>
      </c>
      <c r="D22" s="28" t="s">
        <v>81</v>
      </c>
      <c r="E22" s="9" t="s">
        <v>46</v>
      </c>
      <c r="F22" s="102">
        <v>0</v>
      </c>
      <c r="G22" s="5"/>
    </row>
    <row r="23" spans="1:7" s="6" customFormat="1" x14ac:dyDescent="0.25">
      <c r="A23" s="4"/>
      <c r="B23" s="37">
        <v>4</v>
      </c>
      <c r="C23" s="25" t="s">
        <v>63</v>
      </c>
      <c r="D23" s="37" t="s">
        <v>56</v>
      </c>
      <c r="E23" s="13" t="s">
        <v>46</v>
      </c>
      <c r="F23" s="101">
        <v>0</v>
      </c>
      <c r="G23" s="5"/>
    </row>
    <row r="24" spans="1:7" s="6" customFormat="1" ht="30" customHeight="1" x14ac:dyDescent="0.25">
      <c r="A24" s="4"/>
      <c r="B24" s="28">
        <v>5</v>
      </c>
      <c r="C24" s="9" t="s">
        <v>6</v>
      </c>
      <c r="D24" s="9" t="s">
        <v>73</v>
      </c>
      <c r="E24" s="9" t="s">
        <v>46</v>
      </c>
      <c r="F24" s="103">
        <v>20</v>
      </c>
      <c r="G24" s="5"/>
    </row>
    <row r="25" spans="1:7" s="6" customFormat="1" ht="15" customHeight="1" x14ac:dyDescent="0.25">
      <c r="A25" s="4"/>
      <c r="B25" s="37">
        <v>6</v>
      </c>
      <c r="C25" s="26" t="s">
        <v>51</v>
      </c>
      <c r="D25" s="26" t="s">
        <v>58</v>
      </c>
      <c r="E25" s="13" t="s">
        <v>46</v>
      </c>
      <c r="F25" s="101">
        <v>0</v>
      </c>
      <c r="G25" s="5"/>
    </row>
    <row r="26" spans="1:7" s="6" customFormat="1" x14ac:dyDescent="0.25">
      <c r="A26" s="4"/>
      <c r="B26" s="28">
        <v>7</v>
      </c>
      <c r="C26" s="27" t="s">
        <v>61</v>
      </c>
      <c r="D26" s="9" t="s">
        <v>74</v>
      </c>
      <c r="E26" s="9" t="s">
        <v>46</v>
      </c>
      <c r="F26" s="102">
        <v>20</v>
      </c>
      <c r="G26" s="5"/>
    </row>
    <row r="27" spans="1:7" s="6" customFormat="1" x14ac:dyDescent="0.25">
      <c r="A27" s="4"/>
      <c r="B27" s="37">
        <v>8</v>
      </c>
      <c r="C27" s="13" t="s">
        <v>13</v>
      </c>
      <c r="D27" s="13" t="s">
        <v>56</v>
      </c>
      <c r="E27" s="13" t="s">
        <v>46</v>
      </c>
      <c r="F27" s="104">
        <v>50</v>
      </c>
      <c r="G27" s="5"/>
    </row>
    <row r="28" spans="1:7" s="6" customFormat="1" x14ac:dyDescent="0.25">
      <c r="A28" s="4"/>
      <c r="B28" s="28">
        <v>9</v>
      </c>
      <c r="C28" s="9" t="s">
        <v>49</v>
      </c>
      <c r="D28" s="9" t="s">
        <v>56</v>
      </c>
      <c r="E28" s="9" t="s">
        <v>46</v>
      </c>
      <c r="F28" s="103">
        <v>0</v>
      </c>
      <c r="G28" s="5"/>
    </row>
    <row r="29" spans="1:7" s="6" customFormat="1" x14ac:dyDescent="0.25">
      <c r="A29" s="4"/>
      <c r="B29" s="37">
        <v>10</v>
      </c>
      <c r="C29" s="13" t="s">
        <v>12</v>
      </c>
      <c r="D29" s="13" t="s">
        <v>71</v>
      </c>
      <c r="E29" s="13" t="s">
        <v>46</v>
      </c>
      <c r="F29" s="104">
        <v>50</v>
      </c>
      <c r="G29" s="5"/>
    </row>
    <row r="30" spans="1:7" s="6" customFormat="1" x14ac:dyDescent="0.25">
      <c r="A30" s="4"/>
      <c r="B30" s="28">
        <v>11</v>
      </c>
      <c r="C30" s="9" t="s">
        <v>8</v>
      </c>
      <c r="D30" s="9" t="s">
        <v>70</v>
      </c>
      <c r="E30" s="9" t="s">
        <v>46</v>
      </c>
      <c r="F30" s="103">
        <v>120</v>
      </c>
      <c r="G30" s="5"/>
    </row>
    <row r="31" spans="1:7" s="6" customFormat="1" x14ac:dyDescent="0.25">
      <c r="A31" s="4"/>
      <c r="B31" s="37">
        <v>12</v>
      </c>
      <c r="C31" s="13" t="s">
        <v>9</v>
      </c>
      <c r="D31" s="13" t="s">
        <v>70</v>
      </c>
      <c r="E31" s="13" t="s">
        <v>46</v>
      </c>
      <c r="F31" s="104">
        <v>120</v>
      </c>
      <c r="G31" s="5"/>
    </row>
    <row r="32" spans="1:7" s="6" customFormat="1" x14ac:dyDescent="0.25">
      <c r="A32" s="4"/>
      <c r="B32" s="28">
        <v>13</v>
      </c>
      <c r="C32" s="9" t="s">
        <v>10</v>
      </c>
      <c r="D32" s="9" t="s">
        <v>70</v>
      </c>
      <c r="E32" s="9" t="s">
        <v>46</v>
      </c>
      <c r="F32" s="103">
        <v>120</v>
      </c>
      <c r="G32" s="5"/>
    </row>
    <row r="33" spans="1:7" s="6" customFormat="1" x14ac:dyDescent="0.25">
      <c r="A33" s="4"/>
      <c r="B33" s="37">
        <v>14</v>
      </c>
      <c r="C33" s="13" t="s">
        <v>26</v>
      </c>
      <c r="D33" s="13" t="s">
        <v>70</v>
      </c>
      <c r="E33" s="13" t="s">
        <v>46</v>
      </c>
      <c r="F33" s="104">
        <v>120</v>
      </c>
      <c r="G33" s="5"/>
    </row>
    <row r="34" spans="1:7" s="6" customFormat="1" x14ac:dyDescent="0.25">
      <c r="A34" s="4"/>
      <c r="B34" s="28">
        <v>15</v>
      </c>
      <c r="C34" s="9" t="s">
        <v>7</v>
      </c>
      <c r="D34" s="9" t="s">
        <v>70</v>
      </c>
      <c r="E34" s="9" t="s">
        <v>46</v>
      </c>
      <c r="F34" s="103">
        <v>120</v>
      </c>
      <c r="G34" s="5"/>
    </row>
    <row r="35" spans="1:7" s="6" customFormat="1" x14ac:dyDescent="0.25">
      <c r="A35" s="4"/>
      <c r="B35" s="37">
        <v>16</v>
      </c>
      <c r="C35" s="13" t="s">
        <v>62</v>
      </c>
      <c r="D35" s="13" t="s">
        <v>56</v>
      </c>
      <c r="E35" s="13" t="s">
        <v>46</v>
      </c>
      <c r="F35" s="103">
        <v>0</v>
      </c>
      <c r="G35" s="5"/>
    </row>
    <row r="36" spans="1:7" s="6" customFormat="1" x14ac:dyDescent="0.25">
      <c r="A36" s="4"/>
      <c r="B36" s="28">
        <v>17</v>
      </c>
      <c r="C36" s="9" t="s">
        <v>59</v>
      </c>
      <c r="D36" s="9" t="s">
        <v>70</v>
      </c>
      <c r="E36" s="9" t="s">
        <v>46</v>
      </c>
      <c r="F36" s="104">
        <v>80</v>
      </c>
      <c r="G36" s="5"/>
    </row>
    <row r="37" spans="1:7" s="6" customFormat="1" x14ac:dyDescent="0.25">
      <c r="A37" s="4"/>
      <c r="B37" s="37">
        <v>18</v>
      </c>
      <c r="C37" s="13" t="s">
        <v>24</v>
      </c>
      <c r="D37" s="13" t="s">
        <v>56</v>
      </c>
      <c r="E37" s="13" t="s">
        <v>46</v>
      </c>
      <c r="F37" s="104">
        <v>100</v>
      </c>
      <c r="G37" s="5"/>
    </row>
    <row r="38" spans="1:7" s="6" customFormat="1" x14ac:dyDescent="0.25">
      <c r="A38" s="4"/>
      <c r="B38" s="28">
        <v>19</v>
      </c>
      <c r="C38" s="9" t="s">
        <v>27</v>
      </c>
      <c r="D38" s="9" t="s">
        <v>70</v>
      </c>
      <c r="E38" s="9" t="s">
        <v>46</v>
      </c>
      <c r="F38" s="103">
        <v>20</v>
      </c>
      <c r="G38" s="5"/>
    </row>
    <row r="39" spans="1:7" s="6" customFormat="1" x14ac:dyDescent="0.25">
      <c r="A39" s="4"/>
      <c r="B39" s="37">
        <v>20</v>
      </c>
      <c r="C39" s="13" t="s">
        <v>25</v>
      </c>
      <c r="D39" s="13" t="s">
        <v>70</v>
      </c>
      <c r="E39" s="13" t="s">
        <v>46</v>
      </c>
      <c r="F39" s="104">
        <v>10</v>
      </c>
      <c r="G39" s="5"/>
    </row>
    <row r="40" spans="1:7" s="6" customFormat="1" x14ac:dyDescent="0.25">
      <c r="A40" s="4"/>
      <c r="B40" s="28">
        <v>21</v>
      </c>
      <c r="C40" s="28" t="s">
        <v>48</v>
      </c>
      <c r="D40" s="28" t="s">
        <v>70</v>
      </c>
      <c r="E40" s="9" t="s">
        <v>46</v>
      </c>
      <c r="F40" s="105">
        <v>40</v>
      </c>
      <c r="G40" s="5"/>
    </row>
    <row r="41" spans="1:7" s="6" customFormat="1" x14ac:dyDescent="0.25">
      <c r="A41" s="4"/>
      <c r="B41" s="37">
        <v>22</v>
      </c>
      <c r="C41" s="13" t="s">
        <v>23</v>
      </c>
      <c r="D41" s="13" t="s">
        <v>70</v>
      </c>
      <c r="E41" s="13" t="s">
        <v>46</v>
      </c>
      <c r="F41" s="104">
        <v>0</v>
      </c>
      <c r="G41" s="5"/>
    </row>
    <row r="42" spans="1:7" s="6" customFormat="1" ht="30" customHeight="1" x14ac:dyDescent="0.25">
      <c r="A42" s="4"/>
      <c r="B42" s="28">
        <v>23</v>
      </c>
      <c r="C42" s="9" t="s">
        <v>68</v>
      </c>
      <c r="D42" s="9" t="s">
        <v>60</v>
      </c>
      <c r="E42" s="9" t="s">
        <v>46</v>
      </c>
      <c r="F42" s="102">
        <v>6</v>
      </c>
      <c r="G42" s="5"/>
    </row>
    <row r="43" spans="1:7" s="6" customFormat="1" ht="30" customHeight="1" x14ac:dyDescent="0.25">
      <c r="A43" s="4"/>
      <c r="B43" s="37">
        <v>24</v>
      </c>
      <c r="C43" s="26" t="s">
        <v>14</v>
      </c>
      <c r="D43" s="13" t="s">
        <v>60</v>
      </c>
      <c r="E43" s="13" t="s">
        <v>46</v>
      </c>
      <c r="F43" s="104">
        <v>6</v>
      </c>
      <c r="G43" s="5"/>
    </row>
    <row r="44" spans="1:7" s="6" customFormat="1" ht="30" x14ac:dyDescent="0.25">
      <c r="A44" s="4"/>
      <c r="B44" s="28">
        <v>25</v>
      </c>
      <c r="C44" s="27" t="s">
        <v>15</v>
      </c>
      <c r="D44" s="9" t="s">
        <v>60</v>
      </c>
      <c r="E44" s="9" t="s">
        <v>46</v>
      </c>
      <c r="F44" s="103">
        <v>6</v>
      </c>
      <c r="G44" s="5"/>
    </row>
    <row r="45" spans="1:7" s="6" customFormat="1" x14ac:dyDescent="0.25">
      <c r="A45" s="4"/>
      <c r="B45" s="28">
        <v>26</v>
      </c>
      <c r="C45" s="9" t="s">
        <v>22</v>
      </c>
      <c r="D45" s="9" t="s">
        <v>71</v>
      </c>
      <c r="E45" s="9" t="s">
        <v>46</v>
      </c>
      <c r="F45" s="103">
        <v>6</v>
      </c>
      <c r="G45" s="5"/>
    </row>
    <row r="46" spans="1:7" s="6" customFormat="1" x14ac:dyDescent="0.25">
      <c r="A46" s="4"/>
      <c r="B46" s="37">
        <v>27</v>
      </c>
      <c r="C46" s="13" t="s">
        <v>54</v>
      </c>
      <c r="D46" s="13" t="s">
        <v>55</v>
      </c>
      <c r="E46" s="13" t="s">
        <v>46</v>
      </c>
      <c r="F46" s="104">
        <v>100</v>
      </c>
      <c r="G46" s="5"/>
    </row>
    <row r="47" spans="1:7" s="6" customFormat="1" x14ac:dyDescent="0.25">
      <c r="A47" s="4"/>
      <c r="B47" s="28">
        <v>28</v>
      </c>
      <c r="C47" s="9" t="s">
        <v>41</v>
      </c>
      <c r="D47" s="9" t="s">
        <v>56</v>
      </c>
      <c r="E47" s="9" t="s">
        <v>46</v>
      </c>
      <c r="F47" s="103">
        <v>50</v>
      </c>
      <c r="G47" s="5"/>
    </row>
    <row r="48" spans="1:7" s="6" customFormat="1" x14ac:dyDescent="0.25">
      <c r="A48" s="4"/>
      <c r="B48" s="37">
        <v>29</v>
      </c>
      <c r="C48" s="13" t="s">
        <v>19</v>
      </c>
      <c r="D48" s="13" t="s">
        <v>72</v>
      </c>
      <c r="E48" s="13" t="s">
        <v>46</v>
      </c>
      <c r="F48" s="104">
        <v>50</v>
      </c>
      <c r="G48" s="5"/>
    </row>
    <row r="49" spans="1:7" s="6" customFormat="1" x14ac:dyDescent="0.25">
      <c r="A49" s="4"/>
      <c r="B49" s="28">
        <v>30</v>
      </c>
      <c r="C49" s="9" t="s">
        <v>20</v>
      </c>
      <c r="D49" s="9" t="s">
        <v>56</v>
      </c>
      <c r="E49" s="9" t="s">
        <v>46</v>
      </c>
      <c r="F49" s="103">
        <v>50</v>
      </c>
      <c r="G49" s="5"/>
    </row>
    <row r="50" spans="1:7" s="6" customFormat="1" x14ac:dyDescent="0.25">
      <c r="A50" s="4"/>
      <c r="B50" s="37">
        <v>31</v>
      </c>
      <c r="C50" s="13" t="s">
        <v>32</v>
      </c>
      <c r="D50" s="13" t="s">
        <v>56</v>
      </c>
      <c r="E50" s="13" t="s">
        <v>46</v>
      </c>
      <c r="F50" s="104">
        <v>50</v>
      </c>
      <c r="G50" s="5"/>
    </row>
    <row r="51" spans="1:7" s="6" customFormat="1" x14ac:dyDescent="0.25">
      <c r="A51" s="4"/>
      <c r="B51" s="28">
        <v>32</v>
      </c>
      <c r="C51" s="9" t="s">
        <v>33</v>
      </c>
      <c r="D51" s="9" t="s">
        <v>56</v>
      </c>
      <c r="E51" s="9" t="s">
        <v>46</v>
      </c>
      <c r="F51" s="103">
        <v>50</v>
      </c>
      <c r="G51" s="5"/>
    </row>
    <row r="52" spans="1:7" s="6" customFormat="1" x14ac:dyDescent="0.25">
      <c r="A52" s="4"/>
      <c r="B52" s="37">
        <v>33</v>
      </c>
      <c r="C52" s="13" t="s">
        <v>47</v>
      </c>
      <c r="D52" s="13" t="s">
        <v>56</v>
      </c>
      <c r="E52" s="13" t="s">
        <v>46</v>
      </c>
      <c r="F52" s="104">
        <v>40</v>
      </c>
      <c r="G52" s="5"/>
    </row>
    <row r="53" spans="1:7" s="6" customFormat="1" x14ac:dyDescent="0.25">
      <c r="A53" s="4"/>
      <c r="B53" s="28">
        <v>34</v>
      </c>
      <c r="C53" s="9" t="s">
        <v>36</v>
      </c>
      <c r="D53" s="9" t="s">
        <v>56</v>
      </c>
      <c r="E53" s="9" t="s">
        <v>46</v>
      </c>
      <c r="F53" s="103">
        <v>30</v>
      </c>
      <c r="G53" s="5"/>
    </row>
    <row r="54" spans="1:7" s="6" customFormat="1" x14ac:dyDescent="0.25">
      <c r="A54" s="4"/>
      <c r="B54" s="37">
        <v>35</v>
      </c>
      <c r="C54" s="13" t="s">
        <v>112</v>
      </c>
      <c r="D54" s="13" t="s">
        <v>56</v>
      </c>
      <c r="E54" s="13" t="s">
        <v>46</v>
      </c>
      <c r="F54" s="104">
        <v>30</v>
      </c>
      <c r="G54" s="5"/>
    </row>
    <row r="55" spans="1:7" s="6" customFormat="1" x14ac:dyDescent="0.25">
      <c r="A55" s="4"/>
      <c r="B55" s="28">
        <v>36</v>
      </c>
      <c r="C55" s="9" t="s">
        <v>11</v>
      </c>
      <c r="D55" s="9" t="s">
        <v>56</v>
      </c>
      <c r="E55" s="9" t="s">
        <v>46</v>
      </c>
      <c r="F55" s="103">
        <v>40</v>
      </c>
      <c r="G55" s="5"/>
    </row>
    <row r="56" spans="1:7" s="6" customFormat="1" x14ac:dyDescent="0.25">
      <c r="A56" s="4"/>
      <c r="B56" s="37">
        <v>37</v>
      </c>
      <c r="C56" s="13" t="s">
        <v>34</v>
      </c>
      <c r="D56" s="13" t="s">
        <v>56</v>
      </c>
      <c r="E56" s="13" t="s">
        <v>46</v>
      </c>
      <c r="F56" s="104">
        <v>30</v>
      </c>
      <c r="G56" s="5"/>
    </row>
    <row r="57" spans="1:7" s="6" customFormat="1" x14ac:dyDescent="0.25">
      <c r="A57" s="4"/>
      <c r="B57" s="28">
        <v>38</v>
      </c>
      <c r="C57" s="9" t="s">
        <v>35</v>
      </c>
      <c r="D57" s="9" t="s">
        <v>56</v>
      </c>
      <c r="E57" s="9" t="s">
        <v>46</v>
      </c>
      <c r="F57" s="103">
        <v>30</v>
      </c>
      <c r="G57" s="5"/>
    </row>
    <row r="58" spans="1:7" s="6" customFormat="1" x14ac:dyDescent="0.25">
      <c r="A58" s="4"/>
      <c r="B58" s="37">
        <v>39</v>
      </c>
      <c r="C58" s="13" t="s">
        <v>17</v>
      </c>
      <c r="D58" s="13" t="s">
        <v>56</v>
      </c>
      <c r="E58" s="13" t="s">
        <v>46</v>
      </c>
      <c r="F58" s="104">
        <v>15</v>
      </c>
      <c r="G58" s="5"/>
    </row>
    <row r="59" spans="1:7" s="6" customFormat="1" x14ac:dyDescent="0.25">
      <c r="A59" s="4"/>
      <c r="B59" s="28">
        <v>40</v>
      </c>
      <c r="C59" s="9" t="s">
        <v>18</v>
      </c>
      <c r="D59" s="9" t="s">
        <v>56</v>
      </c>
      <c r="E59" s="9" t="s">
        <v>46</v>
      </c>
      <c r="F59" s="103">
        <v>15</v>
      </c>
      <c r="G59" s="5"/>
    </row>
    <row r="60" spans="1:7" s="6" customFormat="1" x14ac:dyDescent="0.25">
      <c r="A60" s="4"/>
      <c r="B60" s="37">
        <v>41</v>
      </c>
      <c r="C60" s="13" t="s">
        <v>28</v>
      </c>
      <c r="D60" s="13" t="s">
        <v>56</v>
      </c>
      <c r="E60" s="13" t="s">
        <v>46</v>
      </c>
      <c r="F60" s="104">
        <v>30</v>
      </c>
      <c r="G60" s="5"/>
    </row>
    <row r="61" spans="1:7" s="6" customFormat="1" x14ac:dyDescent="0.25">
      <c r="A61" s="4"/>
      <c r="B61" s="28">
        <v>42</v>
      </c>
      <c r="C61" s="9" t="s">
        <v>29</v>
      </c>
      <c r="D61" s="9" t="s">
        <v>56</v>
      </c>
      <c r="E61" s="9" t="s">
        <v>46</v>
      </c>
      <c r="F61" s="103">
        <v>30</v>
      </c>
      <c r="G61" s="5"/>
    </row>
    <row r="62" spans="1:7" s="6" customFormat="1" x14ac:dyDescent="0.25">
      <c r="A62" s="4"/>
      <c r="B62" s="37">
        <v>43</v>
      </c>
      <c r="C62" s="13" t="s">
        <v>30</v>
      </c>
      <c r="D62" s="13" t="s">
        <v>56</v>
      </c>
      <c r="E62" s="13" t="s">
        <v>46</v>
      </c>
      <c r="F62" s="104">
        <v>30</v>
      </c>
      <c r="G62" s="5"/>
    </row>
    <row r="63" spans="1:7" s="6" customFormat="1" x14ac:dyDescent="0.25">
      <c r="A63" s="4"/>
      <c r="B63" s="28">
        <v>44</v>
      </c>
      <c r="C63" s="9" t="s">
        <v>31</v>
      </c>
      <c r="D63" s="9" t="s">
        <v>56</v>
      </c>
      <c r="E63" s="9" t="s">
        <v>46</v>
      </c>
      <c r="F63" s="103">
        <v>30</v>
      </c>
      <c r="G63" s="5"/>
    </row>
    <row r="64" spans="1:7" s="6" customFormat="1" ht="45" customHeight="1" x14ac:dyDescent="0.25">
      <c r="A64" s="4"/>
      <c r="B64" s="37">
        <v>45</v>
      </c>
      <c r="C64" s="25" t="s">
        <v>52</v>
      </c>
      <c r="D64" s="37" t="s">
        <v>55</v>
      </c>
      <c r="E64" s="13" t="s">
        <v>38</v>
      </c>
      <c r="F64" s="102">
        <v>24</v>
      </c>
      <c r="G64" s="5"/>
    </row>
    <row r="65" spans="1:7" s="6" customFormat="1" x14ac:dyDescent="0.25">
      <c r="A65" s="4"/>
      <c r="B65" s="28">
        <v>46</v>
      </c>
      <c r="C65" s="28" t="s">
        <v>53</v>
      </c>
      <c r="D65" s="28" t="s">
        <v>55</v>
      </c>
      <c r="E65" s="9" t="s">
        <v>38</v>
      </c>
      <c r="F65" s="107">
        <v>20</v>
      </c>
      <c r="G65" s="5"/>
    </row>
    <row r="66" spans="1:7" s="6" customFormat="1" x14ac:dyDescent="0.25">
      <c r="A66" s="4"/>
      <c r="B66" s="37">
        <v>47</v>
      </c>
      <c r="C66" s="25" t="s">
        <v>43</v>
      </c>
      <c r="D66" s="37" t="s">
        <v>56</v>
      </c>
      <c r="E66" s="13" t="s">
        <v>38</v>
      </c>
      <c r="F66" s="102">
        <v>10</v>
      </c>
      <c r="G66" s="5"/>
    </row>
    <row r="67" spans="1:7" s="6" customFormat="1" x14ac:dyDescent="0.25">
      <c r="A67" s="4"/>
      <c r="B67" s="28">
        <v>48</v>
      </c>
      <c r="C67" s="24" t="s">
        <v>44</v>
      </c>
      <c r="D67" s="28" t="s">
        <v>56</v>
      </c>
      <c r="E67" s="9" t="s">
        <v>38</v>
      </c>
      <c r="F67" s="104">
        <v>15</v>
      </c>
      <c r="G67" s="5"/>
    </row>
    <row r="68" spans="1:7" s="6" customFormat="1" x14ac:dyDescent="0.25">
      <c r="A68" s="4"/>
      <c r="B68" s="37">
        <v>49</v>
      </c>
      <c r="C68" s="25" t="s">
        <v>45</v>
      </c>
      <c r="D68" s="37" t="s">
        <v>56</v>
      </c>
      <c r="E68" s="13" t="s">
        <v>38</v>
      </c>
      <c r="F68" s="103">
        <v>15</v>
      </c>
      <c r="G68" s="5"/>
    </row>
    <row r="69" spans="1:7" s="6" customFormat="1" x14ac:dyDescent="0.25">
      <c r="A69" s="4"/>
      <c r="B69" s="28">
        <v>50</v>
      </c>
      <c r="C69" s="9" t="s">
        <v>42</v>
      </c>
      <c r="D69" s="9" t="s">
        <v>56</v>
      </c>
      <c r="E69" s="9" t="s">
        <v>38</v>
      </c>
      <c r="F69" s="104">
        <v>30</v>
      </c>
      <c r="G69" s="5"/>
    </row>
    <row r="70" spans="1:7" s="6" customFormat="1" x14ac:dyDescent="0.25">
      <c r="A70" s="4"/>
      <c r="B70" s="37">
        <v>51</v>
      </c>
      <c r="C70" s="13" t="s">
        <v>37</v>
      </c>
      <c r="D70" s="13" t="s">
        <v>56</v>
      </c>
      <c r="E70" s="13" t="s">
        <v>38</v>
      </c>
      <c r="F70" s="103">
        <v>30</v>
      </c>
      <c r="G70" s="5"/>
    </row>
    <row r="71" spans="1:7" s="6" customFormat="1" x14ac:dyDescent="0.25">
      <c r="A71" s="4"/>
      <c r="B71" s="28">
        <v>52</v>
      </c>
      <c r="C71" s="9" t="s">
        <v>39</v>
      </c>
      <c r="D71" s="9" t="s">
        <v>56</v>
      </c>
      <c r="E71" s="9" t="s">
        <v>38</v>
      </c>
      <c r="F71" s="104">
        <v>5</v>
      </c>
      <c r="G71" s="5"/>
    </row>
    <row r="72" spans="1:7" s="6" customFormat="1" x14ac:dyDescent="0.25">
      <c r="A72" s="4"/>
      <c r="B72" s="37">
        <v>53</v>
      </c>
      <c r="C72" s="13" t="s">
        <v>40</v>
      </c>
      <c r="D72" s="13" t="s">
        <v>56</v>
      </c>
      <c r="E72" s="13" t="s">
        <v>38</v>
      </c>
      <c r="F72" s="103">
        <v>5</v>
      </c>
      <c r="G72" s="5"/>
    </row>
    <row r="73" spans="1:7" s="6" customFormat="1" x14ac:dyDescent="0.25">
      <c r="A73" s="4"/>
      <c r="B73" s="28">
        <v>54</v>
      </c>
      <c r="C73" s="24" t="s">
        <v>97</v>
      </c>
      <c r="D73" s="9" t="s">
        <v>56</v>
      </c>
      <c r="E73" s="9" t="s">
        <v>38</v>
      </c>
      <c r="F73" s="28">
        <v>0</v>
      </c>
      <c r="G73" s="5"/>
    </row>
    <row r="74" spans="1:7" s="6" customFormat="1" x14ac:dyDescent="0.25">
      <c r="A74" s="4"/>
      <c r="B74" s="37">
        <v>55</v>
      </c>
      <c r="C74" s="25" t="s">
        <v>98</v>
      </c>
      <c r="D74" s="37" t="s">
        <v>56</v>
      </c>
      <c r="E74" s="13" t="s">
        <v>38</v>
      </c>
      <c r="F74" s="113">
        <v>0</v>
      </c>
    </row>
    <row r="75" spans="1:7" s="6" customFormat="1" x14ac:dyDescent="0.25">
      <c r="A75" s="4"/>
      <c r="B75" s="100">
        <v>56</v>
      </c>
      <c r="C75" s="110" t="s">
        <v>113</v>
      </c>
      <c r="D75" s="100" t="s">
        <v>56</v>
      </c>
      <c r="E75" s="96" t="s">
        <v>38</v>
      </c>
      <c r="F75" s="123">
        <v>0</v>
      </c>
    </row>
    <row r="76" spans="1:7" s="6" customFormat="1" x14ac:dyDescent="0.25">
      <c r="A76" s="4"/>
      <c r="B76" s="100">
        <v>57</v>
      </c>
      <c r="C76" s="110" t="s">
        <v>114</v>
      </c>
      <c r="D76" s="37" t="s">
        <v>56</v>
      </c>
      <c r="E76" s="126" t="s">
        <v>38</v>
      </c>
      <c r="F76" s="123">
        <v>0</v>
      </c>
    </row>
    <row r="77" spans="1:7" s="6" customFormat="1" x14ac:dyDescent="0.25">
      <c r="A77" s="4"/>
      <c r="B77" s="100">
        <v>58</v>
      </c>
      <c r="C77" s="110" t="s">
        <v>116</v>
      </c>
      <c r="D77" s="129" t="s">
        <v>115</v>
      </c>
      <c r="E77" s="126" t="s">
        <v>38</v>
      </c>
      <c r="F77" s="123">
        <v>0</v>
      </c>
    </row>
    <row r="78" spans="1:7" ht="15.75" thickBot="1" x14ac:dyDescent="0.3">
      <c r="A78" s="4"/>
      <c r="B78" s="109"/>
      <c r="C78" s="109"/>
      <c r="D78" s="109"/>
      <c r="E78" s="109"/>
      <c r="F78" s="111"/>
    </row>
    <row r="79" spans="1:7" x14ac:dyDescent="0.25">
      <c r="A79" s="4"/>
    </row>
    <row r="80" spans="1:7" x14ac:dyDescent="0.25">
      <c r="A80" s="4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Header xml:space="preserve">&amp;R&amp;"Times New Roman,Normal"&amp;14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Normal="100" workbookViewId="0">
      <selection activeCell="B7" sqref="B7:E7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3" t="s">
        <v>120</v>
      </c>
      <c r="C1" s="154"/>
      <c r="D1" s="154"/>
      <c r="E1" s="155"/>
    </row>
    <row r="2" spans="1:6" x14ac:dyDescent="0.25">
      <c r="B2" s="153" t="s">
        <v>121</v>
      </c>
      <c r="C2" s="154"/>
      <c r="D2" s="154"/>
      <c r="E2" s="155"/>
    </row>
    <row r="3" spans="1:6" x14ac:dyDescent="0.25">
      <c r="B3" s="153" t="s">
        <v>122</v>
      </c>
      <c r="C3" s="154"/>
      <c r="D3" s="154"/>
      <c r="E3" s="155"/>
    </row>
    <row r="4" spans="1:6" x14ac:dyDescent="0.25">
      <c r="B4" s="134"/>
      <c r="C4" s="16"/>
    </row>
    <row r="5" spans="1:6" x14ac:dyDescent="0.25">
      <c r="B5" s="153" t="s">
        <v>123</v>
      </c>
      <c r="C5" s="154"/>
      <c r="D5" s="154"/>
      <c r="E5" s="155"/>
    </row>
    <row r="6" spans="1:6" x14ac:dyDescent="0.25">
      <c r="B6" s="135"/>
      <c r="C6" s="16"/>
    </row>
    <row r="7" spans="1:6" ht="25.5" customHeight="1" x14ac:dyDescent="0.25">
      <c r="B7" s="160" t="s">
        <v>129</v>
      </c>
      <c r="C7" s="161"/>
      <c r="D7" s="161"/>
      <c r="E7" s="162"/>
    </row>
    <row r="8" spans="1:6" x14ac:dyDescent="0.25">
      <c r="B8" s="150" t="s">
        <v>124</v>
      </c>
      <c r="C8" s="151"/>
      <c r="D8" s="151"/>
      <c r="E8" s="152"/>
    </row>
    <row r="9" spans="1:6" ht="19.5" thickBot="1" x14ac:dyDescent="0.35">
      <c r="B9" s="164" t="s">
        <v>126</v>
      </c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76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v>45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7" ht="15" customHeight="1" x14ac:dyDescent="0.25">
      <c r="A17" s="7"/>
      <c r="B17" s="156" t="s">
        <v>1</v>
      </c>
      <c r="C17" s="156" t="s">
        <v>2</v>
      </c>
      <c r="D17" s="156" t="s">
        <v>3</v>
      </c>
      <c r="E17" s="156" t="s">
        <v>4</v>
      </c>
      <c r="F17" s="136" t="s">
        <v>5</v>
      </c>
      <c r="G17" s="11"/>
    </row>
    <row r="18" spans="1:7" ht="15" customHeight="1" thickBot="1" x14ac:dyDescent="0.3">
      <c r="A18" s="7"/>
      <c r="B18" s="157"/>
      <c r="C18" s="157"/>
      <c r="D18" s="157"/>
      <c r="E18" s="157"/>
      <c r="F18" s="137"/>
      <c r="G18" s="11"/>
    </row>
    <row r="19" spans="1:7" s="6" customFormat="1" x14ac:dyDescent="0.25">
      <c r="A19" s="4"/>
      <c r="B19" s="23"/>
      <c r="C19" s="23"/>
      <c r="D19" s="23"/>
      <c r="E19" s="21"/>
      <c r="F19" s="23"/>
      <c r="G19" s="5"/>
    </row>
    <row r="20" spans="1:7" s="6" customFormat="1" ht="30" customHeight="1" x14ac:dyDescent="0.25">
      <c r="A20" s="4"/>
      <c r="B20" s="28">
        <v>1</v>
      </c>
      <c r="C20" s="24" t="s">
        <v>75</v>
      </c>
      <c r="D20" s="28" t="s">
        <v>70</v>
      </c>
      <c r="E20" s="124" t="s">
        <v>46</v>
      </c>
      <c r="F20" s="101">
        <v>60</v>
      </c>
      <c r="G20" s="5"/>
    </row>
    <row r="21" spans="1:7" s="6" customFormat="1" x14ac:dyDescent="0.25">
      <c r="A21" s="4"/>
      <c r="B21" s="37">
        <v>2</v>
      </c>
      <c r="C21" s="25" t="s">
        <v>50</v>
      </c>
      <c r="D21" s="37" t="s">
        <v>70</v>
      </c>
      <c r="E21" s="125" t="s">
        <v>46</v>
      </c>
      <c r="F21" s="102">
        <v>100</v>
      </c>
      <c r="G21" s="5"/>
    </row>
    <row r="22" spans="1:7" s="6" customFormat="1" x14ac:dyDescent="0.25">
      <c r="A22" s="4"/>
      <c r="B22" s="28">
        <v>3</v>
      </c>
      <c r="C22" s="24" t="s">
        <v>82</v>
      </c>
      <c r="D22" s="28" t="s">
        <v>81</v>
      </c>
      <c r="E22" s="124" t="s">
        <v>46</v>
      </c>
      <c r="F22" s="101">
        <v>0</v>
      </c>
      <c r="G22" s="5"/>
    </row>
    <row r="23" spans="1:7" s="6" customFormat="1" x14ac:dyDescent="0.25">
      <c r="A23" s="4"/>
      <c r="B23" s="37">
        <v>4</v>
      </c>
      <c r="C23" s="25" t="s">
        <v>63</v>
      </c>
      <c r="D23" s="37" t="s">
        <v>56</v>
      </c>
      <c r="E23" s="125" t="s">
        <v>46</v>
      </c>
      <c r="F23" s="103">
        <v>0</v>
      </c>
      <c r="G23" s="5"/>
    </row>
    <row r="24" spans="1:7" s="6" customFormat="1" ht="30" customHeight="1" x14ac:dyDescent="0.25">
      <c r="A24" s="4"/>
      <c r="B24" s="28">
        <v>5</v>
      </c>
      <c r="C24" s="9" t="s">
        <v>6</v>
      </c>
      <c r="D24" s="9" t="s">
        <v>73</v>
      </c>
      <c r="E24" s="124" t="s">
        <v>46</v>
      </c>
      <c r="F24" s="101">
        <v>440</v>
      </c>
      <c r="G24" s="5"/>
    </row>
    <row r="25" spans="1:7" s="6" customFormat="1" ht="15" customHeight="1" x14ac:dyDescent="0.25">
      <c r="A25" s="4"/>
      <c r="B25" s="37">
        <v>6</v>
      </c>
      <c r="C25" s="26" t="s">
        <v>51</v>
      </c>
      <c r="D25" s="26" t="s">
        <v>58</v>
      </c>
      <c r="E25" s="125" t="s">
        <v>46</v>
      </c>
      <c r="F25" s="102">
        <v>25</v>
      </c>
      <c r="G25" s="5"/>
    </row>
    <row r="26" spans="1:7" s="6" customFormat="1" x14ac:dyDescent="0.25">
      <c r="A26" s="4"/>
      <c r="B26" s="28">
        <v>7</v>
      </c>
      <c r="C26" s="27" t="s">
        <v>61</v>
      </c>
      <c r="D26" s="9" t="s">
        <v>74</v>
      </c>
      <c r="E26" s="124" t="s">
        <v>46</v>
      </c>
      <c r="F26" s="104">
        <v>2</v>
      </c>
      <c r="G26" s="5"/>
    </row>
    <row r="27" spans="1:7" s="6" customFormat="1" x14ac:dyDescent="0.25">
      <c r="A27" s="4"/>
      <c r="B27" s="37">
        <v>8</v>
      </c>
      <c r="C27" s="13" t="s">
        <v>13</v>
      </c>
      <c r="D27" s="13" t="s">
        <v>56</v>
      </c>
      <c r="E27" s="125" t="s">
        <v>46</v>
      </c>
      <c r="F27" s="103">
        <v>150</v>
      </c>
      <c r="G27" s="5"/>
    </row>
    <row r="28" spans="1:7" s="6" customFormat="1" x14ac:dyDescent="0.25">
      <c r="A28" s="4"/>
      <c r="B28" s="28">
        <v>9</v>
      </c>
      <c r="C28" s="9" t="s">
        <v>49</v>
      </c>
      <c r="D28" s="9" t="s">
        <v>56</v>
      </c>
      <c r="E28" s="124" t="s">
        <v>46</v>
      </c>
      <c r="F28" s="104">
        <v>150</v>
      </c>
      <c r="G28" s="5"/>
    </row>
    <row r="29" spans="1:7" s="6" customFormat="1" x14ac:dyDescent="0.25">
      <c r="A29" s="4"/>
      <c r="B29" s="37">
        <v>10</v>
      </c>
      <c r="C29" s="13" t="s">
        <v>12</v>
      </c>
      <c r="D29" s="13" t="s">
        <v>71</v>
      </c>
      <c r="E29" s="125" t="s">
        <v>46</v>
      </c>
      <c r="F29" s="103">
        <v>200</v>
      </c>
      <c r="G29" s="5"/>
    </row>
    <row r="30" spans="1:7" s="6" customFormat="1" x14ac:dyDescent="0.25">
      <c r="A30" s="4"/>
      <c r="B30" s="28">
        <v>11</v>
      </c>
      <c r="C30" s="9" t="s">
        <v>8</v>
      </c>
      <c r="D30" s="9" t="s">
        <v>70</v>
      </c>
      <c r="E30" s="124" t="s">
        <v>46</v>
      </c>
      <c r="F30" s="104">
        <v>200</v>
      </c>
      <c r="G30" s="5"/>
    </row>
    <row r="31" spans="1:7" s="6" customFormat="1" x14ac:dyDescent="0.25">
      <c r="A31" s="4"/>
      <c r="B31" s="37">
        <v>12</v>
      </c>
      <c r="C31" s="13" t="s">
        <v>9</v>
      </c>
      <c r="D31" s="13" t="s">
        <v>70</v>
      </c>
      <c r="E31" s="125" t="s">
        <v>46</v>
      </c>
      <c r="F31" s="103">
        <v>200</v>
      </c>
      <c r="G31" s="5"/>
    </row>
    <row r="32" spans="1:7" s="6" customFormat="1" x14ac:dyDescent="0.25">
      <c r="A32" s="4"/>
      <c r="B32" s="28">
        <v>13</v>
      </c>
      <c r="C32" s="9" t="s">
        <v>10</v>
      </c>
      <c r="D32" s="9" t="s">
        <v>70</v>
      </c>
      <c r="E32" s="124" t="s">
        <v>46</v>
      </c>
      <c r="F32" s="104">
        <v>90</v>
      </c>
      <c r="G32" s="5"/>
    </row>
    <row r="33" spans="1:7" s="6" customFormat="1" x14ac:dyDescent="0.25">
      <c r="A33" s="4"/>
      <c r="B33" s="37">
        <v>14</v>
      </c>
      <c r="C33" s="13" t="s">
        <v>26</v>
      </c>
      <c r="D33" s="13" t="s">
        <v>70</v>
      </c>
      <c r="E33" s="125" t="s">
        <v>46</v>
      </c>
      <c r="F33" s="103">
        <v>85</v>
      </c>
      <c r="G33" s="5"/>
    </row>
    <row r="34" spans="1:7" s="6" customFormat="1" x14ac:dyDescent="0.25">
      <c r="A34" s="4"/>
      <c r="B34" s="28">
        <v>15</v>
      </c>
      <c r="C34" s="9" t="s">
        <v>7</v>
      </c>
      <c r="D34" s="9" t="s">
        <v>70</v>
      </c>
      <c r="E34" s="124" t="s">
        <v>46</v>
      </c>
      <c r="F34" s="104">
        <v>200</v>
      </c>
      <c r="G34" s="5"/>
    </row>
    <row r="35" spans="1:7" s="6" customFormat="1" x14ac:dyDescent="0.25">
      <c r="A35" s="4"/>
      <c r="B35" s="37">
        <v>16</v>
      </c>
      <c r="C35" s="13" t="s">
        <v>62</v>
      </c>
      <c r="D35" s="13" t="s">
        <v>56</v>
      </c>
      <c r="E35" s="125" t="s">
        <v>46</v>
      </c>
      <c r="F35" s="103">
        <v>0</v>
      </c>
      <c r="G35" s="5"/>
    </row>
    <row r="36" spans="1:7" s="6" customFormat="1" x14ac:dyDescent="0.25">
      <c r="A36" s="4"/>
      <c r="B36" s="28">
        <v>17</v>
      </c>
      <c r="C36" s="9" t="s">
        <v>59</v>
      </c>
      <c r="D36" s="9" t="s">
        <v>70</v>
      </c>
      <c r="E36" s="124" t="s">
        <v>46</v>
      </c>
      <c r="F36" s="104">
        <v>330</v>
      </c>
      <c r="G36" s="5"/>
    </row>
    <row r="37" spans="1:7" s="6" customFormat="1" x14ac:dyDescent="0.25">
      <c r="A37" s="4"/>
      <c r="B37" s="37">
        <v>18</v>
      </c>
      <c r="C37" s="13" t="s">
        <v>24</v>
      </c>
      <c r="D37" s="13" t="s">
        <v>56</v>
      </c>
      <c r="E37" s="125" t="s">
        <v>46</v>
      </c>
      <c r="F37" s="103">
        <v>115</v>
      </c>
      <c r="G37" s="5"/>
    </row>
    <row r="38" spans="1:7" s="6" customFormat="1" x14ac:dyDescent="0.25">
      <c r="A38" s="4"/>
      <c r="B38" s="28">
        <v>19</v>
      </c>
      <c r="C38" s="9" t="s">
        <v>27</v>
      </c>
      <c r="D38" s="9" t="s">
        <v>70</v>
      </c>
      <c r="E38" s="124" t="s">
        <v>46</v>
      </c>
      <c r="F38" s="104">
        <v>90</v>
      </c>
      <c r="G38" s="5"/>
    </row>
    <row r="39" spans="1:7" s="6" customFormat="1" x14ac:dyDescent="0.25">
      <c r="A39" s="4"/>
      <c r="B39" s="37">
        <v>20</v>
      </c>
      <c r="C39" s="13" t="s">
        <v>25</v>
      </c>
      <c r="D39" s="13" t="s">
        <v>70</v>
      </c>
      <c r="E39" s="125" t="s">
        <v>46</v>
      </c>
      <c r="F39" s="105">
        <v>40</v>
      </c>
      <c r="G39" s="5"/>
    </row>
    <row r="40" spans="1:7" s="6" customFormat="1" x14ac:dyDescent="0.25">
      <c r="A40" s="4"/>
      <c r="B40" s="28">
        <v>21</v>
      </c>
      <c r="C40" s="28" t="s">
        <v>48</v>
      </c>
      <c r="D40" s="28" t="s">
        <v>70</v>
      </c>
      <c r="E40" s="124" t="s">
        <v>46</v>
      </c>
      <c r="F40" s="104">
        <v>90</v>
      </c>
      <c r="G40" s="5"/>
    </row>
    <row r="41" spans="1:7" s="6" customFormat="1" x14ac:dyDescent="0.25">
      <c r="A41" s="4"/>
      <c r="B41" s="37">
        <v>22</v>
      </c>
      <c r="C41" s="13" t="s">
        <v>23</v>
      </c>
      <c r="D41" s="13" t="s">
        <v>70</v>
      </c>
      <c r="E41" s="125" t="s">
        <v>46</v>
      </c>
      <c r="F41" s="102">
        <v>120</v>
      </c>
      <c r="G41" s="5"/>
    </row>
    <row r="42" spans="1:7" s="6" customFormat="1" ht="30" customHeight="1" x14ac:dyDescent="0.25">
      <c r="A42" s="4"/>
      <c r="B42" s="28">
        <v>23</v>
      </c>
      <c r="C42" s="9" t="s">
        <v>68</v>
      </c>
      <c r="D42" s="9" t="s">
        <v>60</v>
      </c>
      <c r="E42" s="124" t="s">
        <v>46</v>
      </c>
      <c r="F42" s="104">
        <v>18</v>
      </c>
      <c r="G42" s="5"/>
    </row>
    <row r="43" spans="1:7" s="6" customFormat="1" ht="30" customHeight="1" x14ac:dyDescent="0.25">
      <c r="A43" s="4"/>
      <c r="B43" s="37">
        <v>24</v>
      </c>
      <c r="C43" s="26" t="s">
        <v>14</v>
      </c>
      <c r="D43" s="13" t="s">
        <v>60</v>
      </c>
      <c r="E43" s="125" t="s">
        <v>46</v>
      </c>
      <c r="F43" s="103">
        <v>16</v>
      </c>
      <c r="G43" s="5"/>
    </row>
    <row r="44" spans="1:7" s="6" customFormat="1" ht="30" x14ac:dyDescent="0.25">
      <c r="A44" s="4"/>
      <c r="B44" s="28">
        <v>25</v>
      </c>
      <c r="C44" s="27" t="s">
        <v>15</v>
      </c>
      <c r="D44" s="9" t="s">
        <v>60</v>
      </c>
      <c r="E44" s="124" t="s">
        <v>46</v>
      </c>
      <c r="F44" s="104">
        <v>16</v>
      </c>
      <c r="G44" s="5"/>
    </row>
    <row r="45" spans="1:7" s="6" customFormat="1" x14ac:dyDescent="0.25">
      <c r="A45" s="4"/>
      <c r="B45" s="28">
        <v>26</v>
      </c>
      <c r="C45" s="9" t="s">
        <v>22</v>
      </c>
      <c r="D45" s="9" t="s">
        <v>71</v>
      </c>
      <c r="E45" s="124" t="s">
        <v>46</v>
      </c>
      <c r="F45" s="104">
        <v>15</v>
      </c>
      <c r="G45" s="5"/>
    </row>
    <row r="46" spans="1:7" s="6" customFormat="1" x14ac:dyDescent="0.25">
      <c r="A46" s="4"/>
      <c r="B46" s="37">
        <v>27</v>
      </c>
      <c r="C46" s="13" t="s">
        <v>54</v>
      </c>
      <c r="D46" s="13" t="s">
        <v>55</v>
      </c>
      <c r="E46" s="125" t="s">
        <v>46</v>
      </c>
      <c r="F46" s="103">
        <v>55</v>
      </c>
      <c r="G46" s="5"/>
    </row>
    <row r="47" spans="1:7" s="6" customFormat="1" x14ac:dyDescent="0.25">
      <c r="A47" s="4"/>
      <c r="B47" s="28">
        <v>28</v>
      </c>
      <c r="C47" s="9" t="s">
        <v>41</v>
      </c>
      <c r="D47" s="9" t="s">
        <v>56</v>
      </c>
      <c r="E47" s="124" t="s">
        <v>46</v>
      </c>
      <c r="F47" s="104">
        <v>24</v>
      </c>
      <c r="G47" s="5"/>
    </row>
    <row r="48" spans="1:7" s="6" customFormat="1" x14ac:dyDescent="0.25">
      <c r="A48" s="4"/>
      <c r="B48" s="37">
        <v>29</v>
      </c>
      <c r="C48" s="13" t="s">
        <v>19</v>
      </c>
      <c r="D48" s="13" t="s">
        <v>72</v>
      </c>
      <c r="E48" s="125" t="s">
        <v>46</v>
      </c>
      <c r="F48" s="103">
        <v>80</v>
      </c>
      <c r="G48" s="5"/>
    </row>
    <row r="49" spans="1:7" s="6" customFormat="1" x14ac:dyDescent="0.25">
      <c r="A49" s="4"/>
      <c r="B49" s="28">
        <v>30</v>
      </c>
      <c r="C49" s="9" t="s">
        <v>20</v>
      </c>
      <c r="D49" s="9" t="s">
        <v>56</v>
      </c>
      <c r="E49" s="124" t="s">
        <v>46</v>
      </c>
      <c r="F49" s="104">
        <v>85</v>
      </c>
      <c r="G49" s="5"/>
    </row>
    <row r="50" spans="1:7" s="6" customFormat="1" x14ac:dyDescent="0.25">
      <c r="A50" s="4"/>
      <c r="B50" s="37">
        <v>31</v>
      </c>
      <c r="C50" s="13" t="s">
        <v>32</v>
      </c>
      <c r="D50" s="13" t="s">
        <v>56</v>
      </c>
      <c r="E50" s="125" t="s">
        <v>46</v>
      </c>
      <c r="F50" s="103">
        <v>21</v>
      </c>
      <c r="G50" s="5"/>
    </row>
    <row r="51" spans="1:7" s="6" customFormat="1" x14ac:dyDescent="0.25">
      <c r="A51" s="4"/>
      <c r="B51" s="28">
        <v>32</v>
      </c>
      <c r="C51" s="9" t="s">
        <v>33</v>
      </c>
      <c r="D51" s="9" t="s">
        <v>56</v>
      </c>
      <c r="E51" s="124" t="s">
        <v>46</v>
      </c>
      <c r="F51" s="104">
        <v>21</v>
      </c>
      <c r="G51" s="5"/>
    </row>
    <row r="52" spans="1:7" s="6" customFormat="1" x14ac:dyDescent="0.25">
      <c r="A52" s="4"/>
      <c r="B52" s="37">
        <v>33</v>
      </c>
      <c r="C52" s="13" t="s">
        <v>47</v>
      </c>
      <c r="D52" s="13" t="s">
        <v>56</v>
      </c>
      <c r="E52" s="125" t="s">
        <v>46</v>
      </c>
      <c r="F52" s="103">
        <v>75</v>
      </c>
      <c r="G52" s="5"/>
    </row>
    <row r="53" spans="1:7" s="6" customFormat="1" x14ac:dyDescent="0.25">
      <c r="A53" s="4"/>
      <c r="B53" s="28">
        <v>34</v>
      </c>
      <c r="C53" s="9" t="s">
        <v>36</v>
      </c>
      <c r="D53" s="9" t="s">
        <v>56</v>
      </c>
      <c r="E53" s="124" t="s">
        <v>46</v>
      </c>
      <c r="F53" s="104">
        <v>85</v>
      </c>
      <c r="G53" s="5"/>
    </row>
    <row r="54" spans="1:7" s="6" customFormat="1" x14ac:dyDescent="0.25">
      <c r="A54" s="4"/>
      <c r="B54" s="37">
        <v>35</v>
      </c>
      <c r="C54" s="13" t="s">
        <v>112</v>
      </c>
      <c r="D54" s="13" t="s">
        <v>56</v>
      </c>
      <c r="E54" s="125" t="s">
        <v>46</v>
      </c>
      <c r="F54" s="103">
        <v>75</v>
      </c>
      <c r="G54" s="5"/>
    </row>
    <row r="55" spans="1:7" s="6" customFormat="1" x14ac:dyDescent="0.25">
      <c r="A55" s="4"/>
      <c r="B55" s="28">
        <v>36</v>
      </c>
      <c r="C55" s="9" t="s">
        <v>11</v>
      </c>
      <c r="D55" s="9" t="s">
        <v>56</v>
      </c>
      <c r="E55" s="124" t="s">
        <v>46</v>
      </c>
      <c r="F55" s="104">
        <v>75</v>
      </c>
      <c r="G55" s="5"/>
    </row>
    <row r="56" spans="1:7" s="6" customFormat="1" x14ac:dyDescent="0.25">
      <c r="A56" s="4"/>
      <c r="B56" s="37">
        <v>37</v>
      </c>
      <c r="C56" s="13" t="s">
        <v>34</v>
      </c>
      <c r="D56" s="13" t="s">
        <v>56</v>
      </c>
      <c r="E56" s="125" t="s">
        <v>46</v>
      </c>
      <c r="F56" s="103">
        <v>14</v>
      </c>
      <c r="G56" s="5"/>
    </row>
    <row r="57" spans="1:7" s="6" customFormat="1" x14ac:dyDescent="0.25">
      <c r="A57" s="4"/>
      <c r="B57" s="28">
        <v>38</v>
      </c>
      <c r="C57" s="9" t="s">
        <v>35</v>
      </c>
      <c r="D57" s="9" t="s">
        <v>56</v>
      </c>
      <c r="E57" s="124" t="s">
        <v>46</v>
      </c>
      <c r="F57" s="104">
        <v>14</v>
      </c>
      <c r="G57" s="5"/>
    </row>
    <row r="58" spans="1:7" s="6" customFormat="1" x14ac:dyDescent="0.25">
      <c r="A58" s="4"/>
      <c r="B58" s="37">
        <v>39</v>
      </c>
      <c r="C58" s="13" t="s">
        <v>17</v>
      </c>
      <c r="D58" s="13" t="s">
        <v>56</v>
      </c>
      <c r="E58" s="125" t="s">
        <v>46</v>
      </c>
      <c r="F58" s="103">
        <v>15</v>
      </c>
      <c r="G58" s="5"/>
    </row>
    <row r="59" spans="1:7" s="6" customFormat="1" x14ac:dyDescent="0.25">
      <c r="A59" s="4"/>
      <c r="B59" s="28">
        <v>40</v>
      </c>
      <c r="C59" s="9" t="s">
        <v>18</v>
      </c>
      <c r="D59" s="9" t="s">
        <v>56</v>
      </c>
      <c r="E59" s="124" t="s">
        <v>46</v>
      </c>
      <c r="F59" s="104">
        <v>15</v>
      </c>
      <c r="G59" s="5"/>
    </row>
    <row r="60" spans="1:7" s="6" customFormat="1" x14ac:dyDescent="0.25">
      <c r="A60" s="4"/>
      <c r="B60" s="37">
        <v>41</v>
      </c>
      <c r="C60" s="13" t="s">
        <v>28</v>
      </c>
      <c r="D60" s="13" t="s">
        <v>56</v>
      </c>
      <c r="E60" s="125" t="s">
        <v>46</v>
      </c>
      <c r="F60" s="103">
        <v>85</v>
      </c>
      <c r="G60" s="5"/>
    </row>
    <row r="61" spans="1:7" s="6" customFormat="1" x14ac:dyDescent="0.25">
      <c r="A61" s="4"/>
      <c r="B61" s="28">
        <v>42</v>
      </c>
      <c r="C61" s="9" t="s">
        <v>29</v>
      </c>
      <c r="D61" s="9" t="s">
        <v>56</v>
      </c>
      <c r="E61" s="124" t="s">
        <v>46</v>
      </c>
      <c r="F61" s="104">
        <v>85</v>
      </c>
      <c r="G61" s="5"/>
    </row>
    <row r="62" spans="1:7" s="6" customFormat="1" x14ac:dyDescent="0.25">
      <c r="A62" s="4"/>
      <c r="B62" s="37">
        <v>43</v>
      </c>
      <c r="C62" s="13" t="s">
        <v>30</v>
      </c>
      <c r="D62" s="13" t="s">
        <v>56</v>
      </c>
      <c r="E62" s="125" t="s">
        <v>46</v>
      </c>
      <c r="F62" s="103">
        <v>85</v>
      </c>
      <c r="G62" s="5"/>
    </row>
    <row r="63" spans="1:7" s="6" customFormat="1" x14ac:dyDescent="0.25">
      <c r="A63" s="4"/>
      <c r="B63" s="28">
        <v>44</v>
      </c>
      <c r="C63" s="9" t="s">
        <v>31</v>
      </c>
      <c r="D63" s="9" t="s">
        <v>56</v>
      </c>
      <c r="E63" s="124" t="s">
        <v>46</v>
      </c>
      <c r="F63" s="104">
        <v>85</v>
      </c>
      <c r="G63" s="5"/>
    </row>
    <row r="64" spans="1:7" s="6" customFormat="1" ht="45" customHeight="1" x14ac:dyDescent="0.25">
      <c r="A64" s="4"/>
      <c r="B64" s="37">
        <v>45</v>
      </c>
      <c r="C64" s="25" t="s">
        <v>52</v>
      </c>
      <c r="D64" s="37" t="s">
        <v>55</v>
      </c>
      <c r="E64" s="125" t="s">
        <v>38</v>
      </c>
      <c r="F64" s="103">
        <v>0</v>
      </c>
      <c r="G64" s="5"/>
    </row>
    <row r="65" spans="1:7" s="6" customFormat="1" x14ac:dyDescent="0.25">
      <c r="A65" s="4"/>
      <c r="B65" s="28">
        <v>46</v>
      </c>
      <c r="C65" s="28" t="s">
        <v>53</v>
      </c>
      <c r="D65" s="28" t="s">
        <v>55</v>
      </c>
      <c r="E65" s="124" t="s">
        <v>38</v>
      </c>
      <c r="F65" s="107">
        <v>0</v>
      </c>
      <c r="G65" s="5"/>
    </row>
    <row r="66" spans="1:7" s="6" customFormat="1" x14ac:dyDescent="0.25">
      <c r="A66" s="4"/>
      <c r="B66" s="37">
        <v>47</v>
      </c>
      <c r="C66" s="25" t="s">
        <v>43</v>
      </c>
      <c r="D66" s="37" t="s">
        <v>56</v>
      </c>
      <c r="E66" s="125" t="s">
        <v>38</v>
      </c>
      <c r="F66" s="102">
        <v>0</v>
      </c>
      <c r="G66" s="5"/>
    </row>
    <row r="67" spans="1:7" s="6" customFormat="1" x14ac:dyDescent="0.25">
      <c r="A67" s="4"/>
      <c r="B67" s="28">
        <v>48</v>
      </c>
      <c r="C67" s="24" t="s">
        <v>44</v>
      </c>
      <c r="D67" s="28" t="s">
        <v>56</v>
      </c>
      <c r="E67" s="124" t="s">
        <v>38</v>
      </c>
      <c r="F67" s="104">
        <v>0</v>
      </c>
      <c r="G67" s="5"/>
    </row>
    <row r="68" spans="1:7" s="6" customFormat="1" x14ac:dyDescent="0.25">
      <c r="A68" s="4"/>
      <c r="B68" s="37">
        <v>49</v>
      </c>
      <c r="C68" s="25" t="s">
        <v>45</v>
      </c>
      <c r="D68" s="37" t="s">
        <v>56</v>
      </c>
      <c r="E68" s="125" t="s">
        <v>38</v>
      </c>
      <c r="F68" s="103">
        <v>0</v>
      </c>
      <c r="G68" s="5"/>
    </row>
    <row r="69" spans="1:7" s="6" customFormat="1" x14ac:dyDescent="0.25">
      <c r="A69" s="4"/>
      <c r="B69" s="28">
        <v>50</v>
      </c>
      <c r="C69" s="9" t="s">
        <v>42</v>
      </c>
      <c r="D69" s="9" t="s">
        <v>56</v>
      </c>
      <c r="E69" s="124" t="s">
        <v>38</v>
      </c>
      <c r="F69" s="104">
        <v>40</v>
      </c>
      <c r="G69" s="5"/>
    </row>
    <row r="70" spans="1:7" s="6" customFormat="1" x14ac:dyDescent="0.25">
      <c r="A70" s="4"/>
      <c r="B70" s="37">
        <v>51</v>
      </c>
      <c r="C70" s="13" t="s">
        <v>37</v>
      </c>
      <c r="D70" s="13" t="s">
        <v>56</v>
      </c>
      <c r="E70" s="125" t="s">
        <v>38</v>
      </c>
      <c r="F70" s="103">
        <v>2</v>
      </c>
      <c r="G70" s="5"/>
    </row>
    <row r="71" spans="1:7" s="6" customFormat="1" x14ac:dyDescent="0.25">
      <c r="A71" s="4"/>
      <c r="B71" s="28">
        <v>52</v>
      </c>
      <c r="C71" s="9" t="s">
        <v>39</v>
      </c>
      <c r="D71" s="9" t="s">
        <v>56</v>
      </c>
      <c r="E71" s="124" t="s">
        <v>38</v>
      </c>
      <c r="F71" s="104">
        <v>2</v>
      </c>
      <c r="G71" s="5"/>
    </row>
    <row r="72" spans="1:7" s="6" customFormat="1" x14ac:dyDescent="0.25">
      <c r="A72" s="4"/>
      <c r="B72" s="37">
        <v>53</v>
      </c>
      <c r="C72" s="13" t="s">
        <v>40</v>
      </c>
      <c r="D72" s="13" t="s">
        <v>56</v>
      </c>
      <c r="E72" s="125" t="s">
        <v>38</v>
      </c>
      <c r="F72" s="103">
        <v>2</v>
      </c>
      <c r="G72" s="5"/>
    </row>
    <row r="73" spans="1:7" s="6" customFormat="1" x14ac:dyDescent="0.25">
      <c r="A73" s="4"/>
      <c r="B73" s="28">
        <v>54</v>
      </c>
      <c r="C73" s="24" t="s">
        <v>97</v>
      </c>
      <c r="D73" s="9" t="s">
        <v>56</v>
      </c>
      <c r="E73" s="124" t="s">
        <v>38</v>
      </c>
      <c r="F73" s="28">
        <v>0</v>
      </c>
      <c r="G73" s="5"/>
    </row>
    <row r="74" spans="1:7" s="6" customFormat="1" x14ac:dyDescent="0.25">
      <c r="A74" s="4"/>
      <c r="B74" s="37">
        <v>55</v>
      </c>
      <c r="C74" s="25" t="s">
        <v>98</v>
      </c>
      <c r="D74" s="37" t="s">
        <v>56</v>
      </c>
      <c r="E74" s="125" t="s">
        <v>38</v>
      </c>
      <c r="F74" s="113">
        <v>0</v>
      </c>
      <c r="G74" s="95"/>
    </row>
    <row r="75" spans="1:7" s="6" customFormat="1" x14ac:dyDescent="0.25">
      <c r="A75" s="4"/>
      <c r="B75" s="100">
        <v>56</v>
      </c>
      <c r="C75" s="110" t="s">
        <v>113</v>
      </c>
      <c r="D75" s="100" t="s">
        <v>56</v>
      </c>
      <c r="E75" s="126" t="s">
        <v>38</v>
      </c>
      <c r="F75" s="127">
        <v>0</v>
      </c>
      <c r="G75" s="95"/>
    </row>
    <row r="76" spans="1:7" s="6" customFormat="1" x14ac:dyDescent="0.25">
      <c r="A76" s="4"/>
      <c r="B76" s="100">
        <v>57</v>
      </c>
      <c r="C76" s="110" t="s">
        <v>114</v>
      </c>
      <c r="D76" s="37" t="s">
        <v>56</v>
      </c>
      <c r="E76" s="126" t="s">
        <v>38</v>
      </c>
      <c r="F76" s="128">
        <v>20</v>
      </c>
      <c r="G76" s="95"/>
    </row>
    <row r="77" spans="1:7" s="6" customFormat="1" x14ac:dyDescent="0.25">
      <c r="A77" s="4"/>
      <c r="B77" s="100">
        <v>58</v>
      </c>
      <c r="C77" s="110" t="s">
        <v>116</v>
      </c>
      <c r="D77" s="129" t="s">
        <v>115</v>
      </c>
      <c r="E77" s="126" t="s">
        <v>38</v>
      </c>
      <c r="F77" s="128">
        <v>9</v>
      </c>
      <c r="G77" s="95"/>
    </row>
    <row r="78" spans="1:7" s="6" customFormat="1" ht="15.75" thickBot="1" x14ac:dyDescent="0.3">
      <c r="A78" s="4"/>
      <c r="B78" s="109"/>
      <c r="C78" s="109"/>
      <c r="D78" s="109"/>
      <c r="E78" s="112"/>
      <c r="F78" s="111"/>
      <c r="G78" s="95"/>
    </row>
    <row r="79" spans="1:7" s="6" customFormat="1" x14ac:dyDescent="0.25">
      <c r="A79" s="4"/>
      <c r="B79" s="4"/>
      <c r="C79" s="4"/>
      <c r="D79" s="4"/>
      <c r="E79" s="4"/>
      <c r="F79" s="97"/>
      <c r="G79" s="4"/>
    </row>
    <row r="80" spans="1:7" s="6" customFormat="1" x14ac:dyDescent="0.25">
      <c r="A80" s="4"/>
      <c r="B80" s="4"/>
      <c r="C80" s="4"/>
      <c r="D80" s="4"/>
      <c r="E80" s="4"/>
      <c r="F80" s="4"/>
      <c r="G80" s="4"/>
    </row>
    <row r="81" spans="1:7" s="6" customFormat="1" x14ac:dyDescent="0.25">
      <c r="A81" s="4"/>
      <c r="B81" s="4"/>
      <c r="C81" s="4"/>
      <c r="D81" s="4"/>
      <c r="E81" s="4"/>
      <c r="F81" s="4"/>
      <c r="G81" s="4"/>
    </row>
    <row r="82" spans="1:7" s="6" customFormat="1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&amp;R&amp;"Times New Roman,Normal"&amp;14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zoomScaleNormal="100" workbookViewId="0">
      <selection activeCell="B7" sqref="B7:E7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3" t="s">
        <v>120</v>
      </c>
      <c r="C1" s="154"/>
      <c r="D1" s="154"/>
      <c r="E1" s="155"/>
    </row>
    <row r="2" spans="1:6" x14ac:dyDescent="0.25">
      <c r="B2" s="153" t="s">
        <v>121</v>
      </c>
      <c r="C2" s="154"/>
      <c r="D2" s="154"/>
      <c r="E2" s="155"/>
    </row>
    <row r="3" spans="1:6" x14ac:dyDescent="0.25">
      <c r="B3" s="153" t="s">
        <v>122</v>
      </c>
      <c r="C3" s="154"/>
      <c r="D3" s="154"/>
      <c r="E3" s="155"/>
    </row>
    <row r="4" spans="1:6" x14ac:dyDescent="0.25">
      <c r="B4" s="134"/>
      <c r="C4" s="16"/>
    </row>
    <row r="5" spans="1:6" x14ac:dyDescent="0.25">
      <c r="B5" s="153" t="s">
        <v>123</v>
      </c>
      <c r="C5" s="154"/>
      <c r="D5" s="154"/>
      <c r="E5" s="155"/>
    </row>
    <row r="6" spans="1:6" x14ac:dyDescent="0.25">
      <c r="B6" s="135"/>
      <c r="C6" s="16"/>
    </row>
    <row r="7" spans="1:6" ht="29.25" customHeight="1" x14ac:dyDescent="0.25">
      <c r="B7" s="160" t="s">
        <v>130</v>
      </c>
      <c r="C7" s="161"/>
      <c r="D7" s="161"/>
      <c r="E7" s="162"/>
    </row>
    <row r="8" spans="1:6" x14ac:dyDescent="0.25">
      <c r="B8" s="150" t="s">
        <v>124</v>
      </c>
      <c r="C8" s="151"/>
      <c r="D8" s="151"/>
      <c r="E8" s="152"/>
    </row>
    <row r="9" spans="1:6" ht="19.5" thickBot="1" x14ac:dyDescent="0.35">
      <c r="B9" s="164" t="s">
        <v>126</v>
      </c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77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v>24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7" ht="15" customHeight="1" x14ac:dyDescent="0.25">
      <c r="A17" s="7"/>
      <c r="B17" s="142" t="s">
        <v>1</v>
      </c>
      <c r="C17" s="136" t="s">
        <v>2</v>
      </c>
      <c r="D17" s="148" t="s">
        <v>3</v>
      </c>
      <c r="E17" s="136" t="s">
        <v>4</v>
      </c>
      <c r="F17" s="144" t="s">
        <v>5</v>
      </c>
      <c r="G17" s="11"/>
    </row>
    <row r="18" spans="1:7" ht="15" customHeight="1" thickBot="1" x14ac:dyDescent="0.3">
      <c r="A18" s="7"/>
      <c r="B18" s="143"/>
      <c r="C18" s="137"/>
      <c r="D18" s="149"/>
      <c r="E18" s="137"/>
      <c r="F18" s="145"/>
      <c r="G18" s="11"/>
    </row>
    <row r="19" spans="1:7" s="6" customFormat="1" x14ac:dyDescent="0.25">
      <c r="A19" s="4"/>
      <c r="B19" s="21"/>
      <c r="C19" s="23"/>
      <c r="D19" s="30"/>
      <c r="E19" s="23"/>
      <c r="F19" s="34"/>
      <c r="G19" s="5"/>
    </row>
    <row r="20" spans="1:7" s="6" customFormat="1" ht="30" customHeight="1" x14ac:dyDescent="0.25">
      <c r="A20" s="4"/>
      <c r="B20" s="8">
        <v>1</v>
      </c>
      <c r="C20" s="24" t="s">
        <v>80</v>
      </c>
      <c r="D20" s="31" t="s">
        <v>81</v>
      </c>
      <c r="E20" s="9" t="s">
        <v>46</v>
      </c>
      <c r="F20" s="115">
        <v>1080</v>
      </c>
      <c r="G20" s="5"/>
    </row>
    <row r="21" spans="1:7" s="6" customFormat="1" x14ac:dyDescent="0.25">
      <c r="A21" s="4"/>
      <c r="B21" s="12">
        <v>2</v>
      </c>
      <c r="C21" s="25" t="s">
        <v>50</v>
      </c>
      <c r="D21" s="32" t="s">
        <v>81</v>
      </c>
      <c r="E21" s="13" t="s">
        <v>46</v>
      </c>
      <c r="F21" s="116">
        <v>720</v>
      </c>
      <c r="G21" s="5"/>
    </row>
    <row r="22" spans="1:7" s="6" customFormat="1" x14ac:dyDescent="0.25">
      <c r="A22" s="4"/>
      <c r="B22" s="8">
        <v>3</v>
      </c>
      <c r="C22" s="24" t="s">
        <v>82</v>
      </c>
      <c r="D22" s="31" t="s">
        <v>81</v>
      </c>
      <c r="E22" s="9" t="s">
        <v>46</v>
      </c>
      <c r="F22" s="115">
        <v>0</v>
      </c>
      <c r="G22" s="5"/>
    </row>
    <row r="23" spans="1:7" s="6" customFormat="1" x14ac:dyDescent="0.25">
      <c r="A23" s="4"/>
      <c r="B23" s="12">
        <v>4</v>
      </c>
      <c r="C23" s="25" t="s">
        <v>63</v>
      </c>
      <c r="D23" s="32" t="s">
        <v>56</v>
      </c>
      <c r="E23" s="13" t="s">
        <v>46</v>
      </c>
      <c r="F23" s="116">
        <v>240</v>
      </c>
      <c r="G23" s="5"/>
    </row>
    <row r="24" spans="1:7" s="6" customFormat="1" ht="30" customHeight="1" x14ac:dyDescent="0.25">
      <c r="A24" s="4"/>
      <c r="B24" s="8">
        <v>5</v>
      </c>
      <c r="C24" s="9" t="s">
        <v>6</v>
      </c>
      <c r="D24" s="10" t="s">
        <v>83</v>
      </c>
      <c r="E24" s="9" t="s">
        <v>46</v>
      </c>
      <c r="F24" s="99">
        <v>100</v>
      </c>
      <c r="G24" s="5"/>
    </row>
    <row r="25" spans="1:7" s="6" customFormat="1" ht="15" customHeight="1" x14ac:dyDescent="0.25">
      <c r="A25" s="4"/>
      <c r="B25" s="12">
        <v>6</v>
      </c>
      <c r="C25" s="26" t="s">
        <v>51</v>
      </c>
      <c r="D25" s="14" t="s">
        <v>84</v>
      </c>
      <c r="E25" s="13" t="s">
        <v>46</v>
      </c>
      <c r="F25" s="116">
        <v>180</v>
      </c>
      <c r="G25" s="5"/>
    </row>
    <row r="26" spans="1:7" s="6" customFormat="1" ht="30" x14ac:dyDescent="0.25">
      <c r="A26" s="4"/>
      <c r="B26" s="8">
        <v>7</v>
      </c>
      <c r="C26" s="27" t="s">
        <v>85</v>
      </c>
      <c r="D26" s="10" t="s">
        <v>86</v>
      </c>
      <c r="E26" s="9" t="s">
        <v>46</v>
      </c>
      <c r="F26" s="115">
        <v>0</v>
      </c>
      <c r="G26" s="5"/>
    </row>
    <row r="27" spans="1:7" s="6" customFormat="1" x14ac:dyDescent="0.25">
      <c r="A27" s="4"/>
      <c r="B27" s="12">
        <v>8</v>
      </c>
      <c r="C27" s="13" t="s">
        <v>13</v>
      </c>
      <c r="D27" s="14" t="s">
        <v>87</v>
      </c>
      <c r="E27" s="13" t="s">
        <v>46</v>
      </c>
      <c r="F27" s="98">
        <v>100</v>
      </c>
      <c r="G27" s="5"/>
    </row>
    <row r="28" spans="1:7" s="6" customFormat="1" x14ac:dyDescent="0.25">
      <c r="A28" s="4"/>
      <c r="B28" s="8">
        <v>9</v>
      </c>
      <c r="C28" s="9" t="s">
        <v>49</v>
      </c>
      <c r="D28" s="10" t="s">
        <v>87</v>
      </c>
      <c r="E28" s="9" t="s">
        <v>46</v>
      </c>
      <c r="F28" s="99">
        <v>125</v>
      </c>
      <c r="G28" s="5"/>
    </row>
    <row r="29" spans="1:7" s="6" customFormat="1" x14ac:dyDescent="0.25">
      <c r="A29" s="4"/>
      <c r="B29" s="12">
        <v>10</v>
      </c>
      <c r="C29" s="13" t="s">
        <v>12</v>
      </c>
      <c r="D29" s="14" t="s">
        <v>88</v>
      </c>
      <c r="E29" s="13" t="s">
        <v>46</v>
      </c>
      <c r="F29" s="98">
        <v>60</v>
      </c>
      <c r="G29" s="5"/>
    </row>
    <row r="30" spans="1:7" s="6" customFormat="1" x14ac:dyDescent="0.25">
      <c r="A30" s="4"/>
      <c r="B30" s="8">
        <v>11</v>
      </c>
      <c r="C30" s="9" t="s">
        <v>8</v>
      </c>
      <c r="D30" s="10" t="s">
        <v>81</v>
      </c>
      <c r="E30" s="9" t="s">
        <v>46</v>
      </c>
      <c r="F30" s="99">
        <v>60</v>
      </c>
      <c r="G30" s="5"/>
    </row>
    <row r="31" spans="1:7" s="6" customFormat="1" x14ac:dyDescent="0.25">
      <c r="A31" s="4"/>
      <c r="B31" s="12">
        <v>12</v>
      </c>
      <c r="C31" s="13" t="s">
        <v>9</v>
      </c>
      <c r="D31" s="14" t="s">
        <v>81</v>
      </c>
      <c r="E31" s="13" t="s">
        <v>46</v>
      </c>
      <c r="F31" s="98">
        <v>60</v>
      </c>
      <c r="G31" s="5"/>
    </row>
    <row r="32" spans="1:7" s="6" customFormat="1" x14ac:dyDescent="0.25">
      <c r="A32" s="4"/>
      <c r="B32" s="8">
        <v>13</v>
      </c>
      <c r="C32" s="9" t="s">
        <v>10</v>
      </c>
      <c r="D32" s="10" t="s">
        <v>81</v>
      </c>
      <c r="E32" s="9" t="s">
        <v>46</v>
      </c>
      <c r="F32" s="99">
        <v>30</v>
      </c>
      <c r="G32" s="5"/>
    </row>
    <row r="33" spans="1:7" s="6" customFormat="1" x14ac:dyDescent="0.25">
      <c r="A33" s="4"/>
      <c r="B33" s="12">
        <v>14</v>
      </c>
      <c r="C33" s="13" t="s">
        <v>26</v>
      </c>
      <c r="D33" s="14" t="s">
        <v>81</v>
      </c>
      <c r="E33" s="13" t="s">
        <v>46</v>
      </c>
      <c r="F33" s="98">
        <v>30</v>
      </c>
      <c r="G33" s="5"/>
    </row>
    <row r="34" spans="1:7" s="6" customFormat="1" x14ac:dyDescent="0.25">
      <c r="A34" s="4"/>
      <c r="B34" s="8">
        <v>15</v>
      </c>
      <c r="C34" s="9" t="s">
        <v>7</v>
      </c>
      <c r="D34" s="10" t="s">
        <v>81</v>
      </c>
      <c r="E34" s="9" t="s">
        <v>46</v>
      </c>
      <c r="F34" s="99">
        <v>60</v>
      </c>
      <c r="G34" s="5"/>
    </row>
    <row r="35" spans="1:7" s="6" customFormat="1" x14ac:dyDescent="0.25">
      <c r="A35" s="4"/>
      <c r="B35" s="12">
        <v>16</v>
      </c>
      <c r="C35" s="13" t="s">
        <v>62</v>
      </c>
      <c r="D35" s="14" t="s">
        <v>56</v>
      </c>
      <c r="E35" s="13" t="s">
        <v>46</v>
      </c>
      <c r="F35" s="98">
        <v>100</v>
      </c>
      <c r="G35" s="5"/>
    </row>
    <row r="36" spans="1:7" s="6" customFormat="1" x14ac:dyDescent="0.25">
      <c r="A36" s="4"/>
      <c r="B36" s="8">
        <v>17</v>
      </c>
      <c r="C36" s="9" t="s">
        <v>59</v>
      </c>
      <c r="D36" s="10" t="s">
        <v>81</v>
      </c>
      <c r="E36" s="9" t="s">
        <v>46</v>
      </c>
      <c r="F36" s="99">
        <v>600</v>
      </c>
      <c r="G36" s="5"/>
    </row>
    <row r="37" spans="1:7" s="6" customFormat="1" x14ac:dyDescent="0.25">
      <c r="A37" s="4"/>
      <c r="B37" s="12">
        <v>18</v>
      </c>
      <c r="C37" s="13" t="s">
        <v>24</v>
      </c>
      <c r="D37" s="14" t="s">
        <v>90</v>
      </c>
      <c r="E37" s="13" t="s">
        <v>46</v>
      </c>
      <c r="F37" s="98">
        <v>36</v>
      </c>
      <c r="G37" s="5"/>
    </row>
    <row r="38" spans="1:7" s="6" customFormat="1" x14ac:dyDescent="0.25">
      <c r="A38" s="4"/>
      <c r="B38" s="8">
        <v>19</v>
      </c>
      <c r="C38" s="9" t="s">
        <v>27</v>
      </c>
      <c r="D38" s="10" t="s">
        <v>81</v>
      </c>
      <c r="E38" s="9" t="s">
        <v>46</v>
      </c>
      <c r="F38" s="99">
        <v>25</v>
      </c>
      <c r="G38" s="5"/>
    </row>
    <row r="39" spans="1:7" s="6" customFormat="1" x14ac:dyDescent="0.25">
      <c r="A39" s="4"/>
      <c r="B39" s="12">
        <v>20</v>
      </c>
      <c r="C39" s="13" t="s">
        <v>25</v>
      </c>
      <c r="D39" s="14" t="s">
        <v>81</v>
      </c>
      <c r="E39" s="13" t="s">
        <v>46</v>
      </c>
      <c r="F39" s="98">
        <v>24</v>
      </c>
      <c r="G39" s="5"/>
    </row>
    <row r="40" spans="1:7" s="6" customFormat="1" x14ac:dyDescent="0.25">
      <c r="A40" s="4"/>
      <c r="B40" s="8">
        <v>21</v>
      </c>
      <c r="C40" s="28" t="s">
        <v>48</v>
      </c>
      <c r="D40" s="31" t="s">
        <v>81</v>
      </c>
      <c r="E40" s="9" t="s">
        <v>46</v>
      </c>
      <c r="F40" s="106">
        <v>24</v>
      </c>
      <c r="G40" s="5"/>
    </row>
    <row r="41" spans="1:7" s="6" customFormat="1" x14ac:dyDescent="0.25">
      <c r="A41" s="4"/>
      <c r="B41" s="12">
        <v>22</v>
      </c>
      <c r="C41" s="13" t="s">
        <v>23</v>
      </c>
      <c r="D41" s="14" t="s">
        <v>81</v>
      </c>
      <c r="E41" s="13" t="s">
        <v>46</v>
      </c>
      <c r="F41" s="98">
        <v>24</v>
      </c>
      <c r="G41" s="5"/>
    </row>
    <row r="42" spans="1:7" s="6" customFormat="1" ht="30" customHeight="1" x14ac:dyDescent="0.25">
      <c r="A42" s="4"/>
      <c r="B42" s="8">
        <v>23</v>
      </c>
      <c r="C42" s="9" t="s">
        <v>68</v>
      </c>
      <c r="D42" s="10" t="s">
        <v>60</v>
      </c>
      <c r="E42" s="9" t="s">
        <v>46</v>
      </c>
      <c r="F42" s="99">
        <v>24</v>
      </c>
      <c r="G42" s="5"/>
    </row>
    <row r="43" spans="1:7" s="6" customFormat="1" ht="30" customHeight="1" x14ac:dyDescent="0.25">
      <c r="A43" s="4"/>
      <c r="B43" s="12">
        <v>24</v>
      </c>
      <c r="C43" s="26" t="s">
        <v>14</v>
      </c>
      <c r="D43" s="14" t="s">
        <v>91</v>
      </c>
      <c r="E43" s="13" t="s">
        <v>46</v>
      </c>
      <c r="F43" s="98">
        <v>24</v>
      </c>
      <c r="G43" s="5"/>
    </row>
    <row r="44" spans="1:7" s="6" customFormat="1" ht="30" x14ac:dyDescent="0.25">
      <c r="A44" s="4"/>
      <c r="B44" s="8">
        <v>25</v>
      </c>
      <c r="C44" s="27" t="s">
        <v>15</v>
      </c>
      <c r="D44" s="10" t="s">
        <v>91</v>
      </c>
      <c r="E44" s="9" t="s">
        <v>46</v>
      </c>
      <c r="F44" s="99">
        <v>0</v>
      </c>
      <c r="G44" s="5"/>
    </row>
    <row r="45" spans="1:7" s="6" customFormat="1" x14ac:dyDescent="0.25">
      <c r="A45" s="4"/>
      <c r="B45" s="8">
        <v>26</v>
      </c>
      <c r="C45" s="9" t="s">
        <v>22</v>
      </c>
      <c r="D45" s="10" t="s">
        <v>91</v>
      </c>
      <c r="E45" s="9" t="s">
        <v>46</v>
      </c>
      <c r="F45" s="99">
        <v>24</v>
      </c>
      <c r="G45" s="5"/>
    </row>
    <row r="46" spans="1:7" s="6" customFormat="1" x14ac:dyDescent="0.25">
      <c r="A46" s="4"/>
      <c r="B46" s="12">
        <v>27</v>
      </c>
      <c r="C46" s="13" t="s">
        <v>54</v>
      </c>
      <c r="D46" s="14" t="s">
        <v>55</v>
      </c>
      <c r="E46" s="13" t="s">
        <v>46</v>
      </c>
      <c r="F46" s="98">
        <v>24</v>
      </c>
      <c r="G46" s="5"/>
    </row>
    <row r="47" spans="1:7" s="6" customFormat="1" x14ac:dyDescent="0.25">
      <c r="A47" s="4"/>
      <c r="B47" s="8">
        <v>28</v>
      </c>
      <c r="C47" s="9" t="s">
        <v>41</v>
      </c>
      <c r="D47" s="10" t="s">
        <v>87</v>
      </c>
      <c r="E47" s="9" t="s">
        <v>46</v>
      </c>
      <c r="F47" s="99">
        <v>24</v>
      </c>
      <c r="G47" s="5"/>
    </row>
    <row r="48" spans="1:7" s="6" customFormat="1" x14ac:dyDescent="0.25">
      <c r="A48" s="4"/>
      <c r="B48" s="12">
        <v>29</v>
      </c>
      <c r="C48" s="13" t="s">
        <v>19</v>
      </c>
      <c r="D48" s="14" t="s">
        <v>92</v>
      </c>
      <c r="E48" s="13" t="s">
        <v>46</v>
      </c>
      <c r="F48" s="98">
        <v>116</v>
      </c>
      <c r="G48" s="5"/>
    </row>
    <row r="49" spans="1:7" s="6" customFormat="1" x14ac:dyDescent="0.25">
      <c r="A49" s="4"/>
      <c r="B49" s="8">
        <v>30</v>
      </c>
      <c r="C49" s="9" t="s">
        <v>20</v>
      </c>
      <c r="D49" s="10" t="s">
        <v>87</v>
      </c>
      <c r="E49" s="9" t="s">
        <v>46</v>
      </c>
      <c r="F49" s="99">
        <v>24</v>
      </c>
      <c r="G49" s="5"/>
    </row>
    <row r="50" spans="1:7" s="6" customFormat="1" x14ac:dyDescent="0.25">
      <c r="A50" s="4"/>
      <c r="B50" s="12">
        <v>31</v>
      </c>
      <c r="C50" s="13" t="s">
        <v>32</v>
      </c>
      <c r="D50" s="14" t="s">
        <v>87</v>
      </c>
      <c r="E50" s="13" t="s">
        <v>46</v>
      </c>
      <c r="F50" s="98">
        <v>24</v>
      </c>
      <c r="G50" s="5"/>
    </row>
    <row r="51" spans="1:7" s="6" customFormat="1" x14ac:dyDescent="0.25">
      <c r="A51" s="4"/>
      <c r="B51" s="8">
        <v>32</v>
      </c>
      <c r="C51" s="9" t="s">
        <v>33</v>
      </c>
      <c r="D51" s="10" t="s">
        <v>87</v>
      </c>
      <c r="E51" s="9" t="s">
        <v>46</v>
      </c>
      <c r="F51" s="99">
        <v>24</v>
      </c>
      <c r="G51" s="5"/>
    </row>
    <row r="52" spans="1:7" s="6" customFormat="1" x14ac:dyDescent="0.25">
      <c r="A52" s="4"/>
      <c r="B52" s="12">
        <v>33</v>
      </c>
      <c r="C52" s="13" t="s">
        <v>47</v>
      </c>
      <c r="D52" s="14" t="s">
        <v>87</v>
      </c>
      <c r="E52" s="13" t="s">
        <v>46</v>
      </c>
      <c r="F52" s="98">
        <v>24</v>
      </c>
      <c r="G52" s="5"/>
    </row>
    <row r="53" spans="1:7" s="6" customFormat="1" x14ac:dyDescent="0.25">
      <c r="A53" s="4"/>
      <c r="B53" s="8">
        <v>34</v>
      </c>
      <c r="C53" s="9" t="s">
        <v>36</v>
      </c>
      <c r="D53" s="10" t="s">
        <v>87</v>
      </c>
      <c r="E53" s="9" t="s">
        <v>46</v>
      </c>
      <c r="F53" s="99">
        <v>24</v>
      </c>
      <c r="G53" s="5"/>
    </row>
    <row r="54" spans="1:7" s="6" customFormat="1" x14ac:dyDescent="0.25">
      <c r="A54" s="4"/>
      <c r="B54" s="12">
        <v>35</v>
      </c>
      <c r="C54" s="9" t="s">
        <v>112</v>
      </c>
      <c r="D54" s="14" t="s">
        <v>87</v>
      </c>
      <c r="E54" s="13" t="s">
        <v>46</v>
      </c>
      <c r="F54" s="98">
        <v>24</v>
      </c>
      <c r="G54" s="5"/>
    </row>
    <row r="55" spans="1:7" s="6" customFormat="1" x14ac:dyDescent="0.25">
      <c r="A55" s="4"/>
      <c r="B55" s="8">
        <v>36</v>
      </c>
      <c r="C55" s="9" t="s">
        <v>11</v>
      </c>
      <c r="D55" s="10" t="s">
        <v>87</v>
      </c>
      <c r="E55" s="9" t="s">
        <v>46</v>
      </c>
      <c r="F55" s="99">
        <v>24</v>
      </c>
      <c r="G55" s="5"/>
    </row>
    <row r="56" spans="1:7" s="6" customFormat="1" x14ac:dyDescent="0.25">
      <c r="A56" s="4"/>
      <c r="B56" s="12">
        <v>37</v>
      </c>
      <c r="C56" s="13" t="s">
        <v>34</v>
      </c>
      <c r="D56" s="14" t="s">
        <v>87</v>
      </c>
      <c r="E56" s="13" t="s">
        <v>46</v>
      </c>
      <c r="F56" s="98">
        <v>24</v>
      </c>
      <c r="G56" s="5"/>
    </row>
    <row r="57" spans="1:7" s="6" customFormat="1" x14ac:dyDescent="0.25">
      <c r="A57" s="4"/>
      <c r="B57" s="8">
        <v>38</v>
      </c>
      <c r="C57" s="9" t="s">
        <v>35</v>
      </c>
      <c r="D57" s="10" t="s">
        <v>87</v>
      </c>
      <c r="E57" s="9" t="s">
        <v>46</v>
      </c>
      <c r="F57" s="99">
        <v>24</v>
      </c>
      <c r="G57" s="5"/>
    </row>
    <row r="58" spans="1:7" s="6" customFormat="1" x14ac:dyDescent="0.25">
      <c r="A58" s="4"/>
      <c r="B58" s="12">
        <v>39</v>
      </c>
      <c r="C58" s="13" t="s">
        <v>17</v>
      </c>
      <c r="D58" s="14" t="s">
        <v>87</v>
      </c>
      <c r="E58" s="13" t="s">
        <v>46</v>
      </c>
      <c r="F58" s="98">
        <v>24</v>
      </c>
      <c r="G58" s="5"/>
    </row>
    <row r="59" spans="1:7" s="6" customFormat="1" x14ac:dyDescent="0.25">
      <c r="A59" s="4"/>
      <c r="B59" s="8">
        <v>40</v>
      </c>
      <c r="C59" s="9" t="s">
        <v>18</v>
      </c>
      <c r="D59" s="10" t="s">
        <v>87</v>
      </c>
      <c r="E59" s="9" t="s">
        <v>46</v>
      </c>
      <c r="F59" s="99">
        <v>24</v>
      </c>
      <c r="G59" s="5"/>
    </row>
    <row r="60" spans="1:7" s="6" customFormat="1" x14ac:dyDescent="0.25">
      <c r="A60" s="4"/>
      <c r="B60" s="12">
        <v>41</v>
      </c>
      <c r="C60" s="13" t="s">
        <v>28</v>
      </c>
      <c r="D60" s="14" t="s">
        <v>87</v>
      </c>
      <c r="E60" s="13" t="s">
        <v>46</v>
      </c>
      <c r="F60" s="98">
        <v>24</v>
      </c>
      <c r="G60" s="5"/>
    </row>
    <row r="61" spans="1:7" s="6" customFormat="1" x14ac:dyDescent="0.25">
      <c r="A61" s="4"/>
      <c r="B61" s="8">
        <v>42</v>
      </c>
      <c r="C61" s="9" t="s">
        <v>29</v>
      </c>
      <c r="D61" s="10" t="s">
        <v>87</v>
      </c>
      <c r="E61" s="9" t="s">
        <v>46</v>
      </c>
      <c r="F61" s="99">
        <v>24</v>
      </c>
      <c r="G61" s="5"/>
    </row>
    <row r="62" spans="1:7" s="6" customFormat="1" x14ac:dyDescent="0.25">
      <c r="A62" s="4"/>
      <c r="B62" s="12">
        <v>43</v>
      </c>
      <c r="C62" s="13" t="s">
        <v>30</v>
      </c>
      <c r="D62" s="14" t="s">
        <v>87</v>
      </c>
      <c r="E62" s="13" t="s">
        <v>46</v>
      </c>
      <c r="F62" s="98">
        <v>24</v>
      </c>
      <c r="G62" s="5"/>
    </row>
    <row r="63" spans="1:7" s="6" customFormat="1" x14ac:dyDescent="0.25">
      <c r="A63" s="4"/>
      <c r="B63" s="8">
        <v>44</v>
      </c>
      <c r="C63" s="9" t="s">
        <v>31</v>
      </c>
      <c r="D63" s="10" t="s">
        <v>87</v>
      </c>
      <c r="E63" s="9" t="s">
        <v>46</v>
      </c>
      <c r="F63" s="99">
        <v>24</v>
      </c>
      <c r="G63" s="5"/>
    </row>
    <row r="64" spans="1:7" s="6" customFormat="1" ht="45" customHeight="1" x14ac:dyDescent="0.25">
      <c r="A64" s="4"/>
      <c r="B64" s="12">
        <v>45</v>
      </c>
      <c r="C64" s="25" t="s">
        <v>52</v>
      </c>
      <c r="D64" s="32" t="s">
        <v>87</v>
      </c>
      <c r="E64" s="13" t="s">
        <v>38</v>
      </c>
      <c r="F64" s="116">
        <v>0</v>
      </c>
      <c r="G64" s="5"/>
    </row>
    <row r="65" spans="1:7" s="6" customFormat="1" x14ac:dyDescent="0.25">
      <c r="A65" s="4"/>
      <c r="B65" s="8">
        <v>46</v>
      </c>
      <c r="C65" s="28" t="s">
        <v>53</v>
      </c>
      <c r="D65" s="31" t="s">
        <v>87</v>
      </c>
      <c r="E65" s="9" t="s">
        <v>38</v>
      </c>
      <c r="F65" s="106">
        <v>0</v>
      </c>
      <c r="G65" s="5"/>
    </row>
    <row r="66" spans="1:7" s="6" customFormat="1" x14ac:dyDescent="0.25">
      <c r="A66" s="4"/>
      <c r="B66" s="12">
        <v>47</v>
      </c>
      <c r="C66" s="25" t="s">
        <v>96</v>
      </c>
      <c r="D66" s="32" t="s">
        <v>87</v>
      </c>
      <c r="E66" s="13" t="s">
        <v>46</v>
      </c>
      <c r="F66" s="116">
        <v>0</v>
      </c>
      <c r="G66" s="5"/>
    </row>
    <row r="67" spans="1:7" s="6" customFormat="1" x14ac:dyDescent="0.25">
      <c r="A67" s="4"/>
      <c r="B67" s="8">
        <v>48</v>
      </c>
      <c r="C67" s="24" t="s">
        <v>44</v>
      </c>
      <c r="D67" s="31" t="s">
        <v>87</v>
      </c>
      <c r="E67" s="9" t="s">
        <v>38</v>
      </c>
      <c r="F67" s="99">
        <v>0</v>
      </c>
      <c r="G67" s="5"/>
    </row>
    <row r="68" spans="1:7" s="6" customFormat="1" x14ac:dyDescent="0.25">
      <c r="A68" s="4"/>
      <c r="B68" s="12">
        <v>49</v>
      </c>
      <c r="C68" s="25" t="s">
        <v>45</v>
      </c>
      <c r="D68" s="32" t="s">
        <v>87</v>
      </c>
      <c r="E68" s="13" t="s">
        <v>38</v>
      </c>
      <c r="F68" s="98">
        <v>0</v>
      </c>
      <c r="G68" s="5"/>
    </row>
    <row r="69" spans="1:7" s="6" customFormat="1" x14ac:dyDescent="0.25">
      <c r="A69" s="4"/>
      <c r="B69" s="8">
        <v>50</v>
      </c>
      <c r="C69" s="9" t="s">
        <v>42</v>
      </c>
      <c r="D69" s="10" t="s">
        <v>87</v>
      </c>
      <c r="E69" s="9" t="s">
        <v>46</v>
      </c>
      <c r="F69" s="99">
        <v>0</v>
      </c>
      <c r="G69" s="5"/>
    </row>
    <row r="70" spans="1:7" s="6" customFormat="1" x14ac:dyDescent="0.25">
      <c r="A70" s="4"/>
      <c r="B70" s="12">
        <v>51</v>
      </c>
      <c r="C70" s="13" t="s">
        <v>37</v>
      </c>
      <c r="D70" s="14" t="s">
        <v>87</v>
      </c>
      <c r="E70" s="13" t="s">
        <v>38</v>
      </c>
      <c r="F70" s="98">
        <v>24</v>
      </c>
      <c r="G70" s="5"/>
    </row>
    <row r="71" spans="1:7" s="6" customFormat="1" x14ac:dyDescent="0.25">
      <c r="A71" s="4"/>
      <c r="B71" s="8">
        <v>52</v>
      </c>
      <c r="C71" s="9" t="s">
        <v>39</v>
      </c>
      <c r="D71" s="10" t="s">
        <v>87</v>
      </c>
      <c r="E71" s="9" t="s">
        <v>38</v>
      </c>
      <c r="F71" s="99">
        <v>0</v>
      </c>
      <c r="G71" s="5"/>
    </row>
    <row r="72" spans="1:7" s="6" customFormat="1" ht="30" x14ac:dyDescent="0.25">
      <c r="A72" s="4"/>
      <c r="B72" s="12">
        <v>53</v>
      </c>
      <c r="C72" s="118" t="s">
        <v>99</v>
      </c>
      <c r="D72" s="14" t="s">
        <v>87</v>
      </c>
      <c r="E72" s="13" t="s">
        <v>38</v>
      </c>
      <c r="F72" s="98">
        <v>0</v>
      </c>
      <c r="G72" s="5"/>
    </row>
    <row r="73" spans="1:7" s="6" customFormat="1" x14ac:dyDescent="0.25">
      <c r="A73" s="4"/>
      <c r="B73" s="8">
        <v>54</v>
      </c>
      <c r="C73" s="24" t="s">
        <v>97</v>
      </c>
      <c r="D73" s="31" t="s">
        <v>87</v>
      </c>
      <c r="E73" s="9" t="s">
        <v>38</v>
      </c>
      <c r="F73" s="115">
        <v>0</v>
      </c>
      <c r="G73" s="5"/>
    </row>
    <row r="74" spans="1:7" s="6" customFormat="1" x14ac:dyDescent="0.25">
      <c r="B74" s="12">
        <v>55</v>
      </c>
      <c r="C74" s="25" t="s">
        <v>98</v>
      </c>
      <c r="D74" s="32" t="s">
        <v>87</v>
      </c>
      <c r="E74" s="13" t="s">
        <v>38</v>
      </c>
      <c r="F74" s="116">
        <v>0</v>
      </c>
    </row>
    <row r="75" spans="1:7" s="6" customFormat="1" x14ac:dyDescent="0.25">
      <c r="B75" s="119">
        <v>56</v>
      </c>
      <c r="C75" s="110" t="s">
        <v>113</v>
      </c>
      <c r="D75" s="120" t="s">
        <v>56</v>
      </c>
      <c r="E75" s="9" t="s">
        <v>38</v>
      </c>
      <c r="F75" s="121">
        <v>0</v>
      </c>
    </row>
    <row r="76" spans="1:7" s="6" customFormat="1" x14ac:dyDescent="0.25">
      <c r="B76" s="100">
        <v>57</v>
      </c>
      <c r="C76" s="110" t="s">
        <v>114</v>
      </c>
      <c r="D76" s="37" t="s">
        <v>56</v>
      </c>
      <c r="E76" s="126" t="s">
        <v>38</v>
      </c>
      <c r="F76" s="128">
        <v>0</v>
      </c>
    </row>
    <row r="77" spans="1:7" s="6" customFormat="1" x14ac:dyDescent="0.25">
      <c r="B77" s="100">
        <v>58</v>
      </c>
      <c r="C77" s="110" t="s">
        <v>116</v>
      </c>
      <c r="D77" s="129" t="s">
        <v>115</v>
      </c>
      <c r="E77" s="126" t="s">
        <v>38</v>
      </c>
      <c r="F77" s="128">
        <v>0</v>
      </c>
    </row>
    <row r="78" spans="1:7" ht="15.75" thickBot="1" x14ac:dyDescent="0.3">
      <c r="B78" s="112"/>
      <c r="C78" s="109"/>
      <c r="D78" s="114"/>
      <c r="E78" s="109"/>
      <c r="F78" s="117"/>
      <c r="G78" s="6"/>
    </row>
    <row r="79" spans="1:7" x14ac:dyDescent="0.25">
      <c r="A79" s="7"/>
      <c r="B79" s="15"/>
      <c r="C79" s="15"/>
      <c r="G79" s="6"/>
    </row>
    <row r="80" spans="1:7" x14ac:dyDescent="0.25">
      <c r="A80" s="7"/>
      <c r="B80" s="15"/>
      <c r="C80" s="15"/>
      <c r="G80" s="6"/>
    </row>
    <row r="81" spans="1:7" x14ac:dyDescent="0.25">
      <c r="A81" s="7"/>
      <c r="B81" s="15"/>
      <c r="C81" s="15"/>
      <c r="G81" s="6"/>
    </row>
    <row r="82" spans="1:7" x14ac:dyDescent="0.25">
      <c r="B82" s="15"/>
      <c r="C82" s="15"/>
      <c r="G82" s="6"/>
    </row>
    <row r="83" spans="1:7" x14ac:dyDescent="0.25">
      <c r="B83" s="15"/>
      <c r="C83" s="15"/>
      <c r="G83" s="6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="115" zoomScaleNormal="115" workbookViewId="0">
      <selection activeCell="B7" sqref="B7:E7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5" x14ac:dyDescent="0.25">
      <c r="B1" s="153" t="s">
        <v>120</v>
      </c>
      <c r="C1" s="154"/>
      <c r="D1" s="154"/>
      <c r="E1" s="155"/>
    </row>
    <row r="2" spans="1:5" x14ac:dyDescent="0.25">
      <c r="B2" s="153" t="s">
        <v>121</v>
      </c>
      <c r="C2" s="154"/>
      <c r="D2" s="154"/>
      <c r="E2" s="155"/>
    </row>
    <row r="3" spans="1:5" x14ac:dyDescent="0.25">
      <c r="B3" s="153" t="s">
        <v>122</v>
      </c>
      <c r="C3" s="154"/>
      <c r="D3" s="154"/>
      <c r="E3" s="155"/>
    </row>
    <row r="4" spans="1:5" x14ac:dyDescent="0.25">
      <c r="B4" s="134"/>
      <c r="C4" s="16"/>
    </row>
    <row r="5" spans="1:5" x14ac:dyDescent="0.25">
      <c r="B5" s="153" t="s">
        <v>123</v>
      </c>
      <c r="C5" s="154"/>
      <c r="D5" s="154"/>
      <c r="E5" s="155"/>
    </row>
    <row r="6" spans="1:5" x14ac:dyDescent="0.25">
      <c r="B6" s="135"/>
      <c r="C6" s="16"/>
    </row>
    <row r="7" spans="1:5" ht="24.75" customHeight="1" x14ac:dyDescent="0.25">
      <c r="B7" s="160" t="s">
        <v>128</v>
      </c>
      <c r="C7" s="161"/>
      <c r="D7" s="161"/>
      <c r="E7" s="162"/>
    </row>
    <row r="8" spans="1:5" x14ac:dyDescent="0.25">
      <c r="B8" s="150" t="s">
        <v>124</v>
      </c>
      <c r="C8" s="151"/>
      <c r="D8" s="151"/>
      <c r="E8" s="152"/>
    </row>
    <row r="9" spans="1:5" x14ac:dyDescent="0.25">
      <c r="B9" s="16"/>
      <c r="C9" s="16"/>
    </row>
    <row r="10" spans="1:5" ht="19.5" thickBot="1" x14ac:dyDescent="0.35">
      <c r="B10" s="164" t="s">
        <v>126</v>
      </c>
      <c r="C10" s="16"/>
    </row>
    <row r="11" spans="1:5" ht="18.75" x14ac:dyDescent="0.3">
      <c r="A11" s="7"/>
      <c r="B11" s="158" t="s">
        <v>69</v>
      </c>
      <c r="C11" s="159"/>
      <c r="D11" s="20"/>
    </row>
    <row r="12" spans="1:5" ht="19.5" thickBot="1" x14ac:dyDescent="0.35">
      <c r="A12" s="7"/>
      <c r="B12" s="140" t="s">
        <v>79</v>
      </c>
      <c r="C12" s="141"/>
      <c r="D12" s="20"/>
    </row>
    <row r="13" spans="1:5" x14ac:dyDescent="0.25">
      <c r="B13" s="18"/>
      <c r="C13" s="18"/>
    </row>
    <row r="14" spans="1:5" ht="15.75" thickBot="1" x14ac:dyDescent="0.3">
      <c r="B14" s="16"/>
      <c r="C14" s="16"/>
    </row>
    <row r="15" spans="1:5" ht="15.75" thickBot="1" x14ac:dyDescent="0.3">
      <c r="A15" s="7"/>
      <c r="B15" s="2" t="s">
        <v>0</v>
      </c>
      <c r="C15" s="3">
        <v>8</v>
      </c>
      <c r="D15" s="20"/>
    </row>
    <row r="16" spans="1:5" x14ac:dyDescent="0.25">
      <c r="B16" s="18"/>
      <c r="C16" s="18"/>
    </row>
    <row r="17" spans="1:7" ht="15.75" thickBot="1" x14ac:dyDescent="0.3">
      <c r="B17" s="16"/>
      <c r="C17" s="16"/>
      <c r="D17" s="17"/>
      <c r="E17" s="17"/>
      <c r="F17" s="17"/>
    </row>
    <row r="18" spans="1:7" x14ac:dyDescent="0.25">
      <c r="A18" s="7"/>
      <c r="B18" s="142" t="s">
        <v>1</v>
      </c>
      <c r="C18" s="136" t="s">
        <v>2</v>
      </c>
      <c r="D18" s="144" t="s">
        <v>3</v>
      </c>
      <c r="E18" s="136" t="s">
        <v>4</v>
      </c>
      <c r="F18" s="136" t="s">
        <v>5</v>
      </c>
      <c r="G18" s="11"/>
    </row>
    <row r="19" spans="1:7" ht="15" customHeight="1" thickBot="1" x14ac:dyDescent="0.3">
      <c r="A19" s="7"/>
      <c r="B19" s="143"/>
      <c r="C19" s="137"/>
      <c r="D19" s="145"/>
      <c r="E19" s="137"/>
      <c r="F19" s="137"/>
      <c r="G19" s="11"/>
    </row>
    <row r="20" spans="1:7" s="6" customFormat="1" x14ac:dyDescent="0.25">
      <c r="A20" s="4"/>
      <c r="B20" s="21"/>
      <c r="C20" s="23"/>
      <c r="D20" s="30"/>
      <c r="E20" s="23"/>
      <c r="F20" s="34"/>
      <c r="G20" s="5"/>
    </row>
    <row r="21" spans="1:7" s="6" customFormat="1" ht="30" x14ac:dyDescent="0.25">
      <c r="A21" s="4"/>
      <c r="B21" s="8">
        <v>1</v>
      </c>
      <c r="C21" s="24" t="s">
        <v>80</v>
      </c>
      <c r="D21" s="31" t="s">
        <v>81</v>
      </c>
      <c r="E21" s="9" t="s">
        <v>46</v>
      </c>
      <c r="F21" s="115">
        <v>20</v>
      </c>
      <c r="G21" s="5"/>
    </row>
    <row r="22" spans="1:7" s="6" customFormat="1" x14ac:dyDescent="0.25">
      <c r="A22" s="4"/>
      <c r="B22" s="12">
        <v>2</v>
      </c>
      <c r="C22" s="25" t="s">
        <v>50</v>
      </c>
      <c r="D22" s="32" t="s">
        <v>81</v>
      </c>
      <c r="E22" s="13" t="s">
        <v>46</v>
      </c>
      <c r="F22" s="116">
        <v>60</v>
      </c>
      <c r="G22" s="5"/>
    </row>
    <row r="23" spans="1:7" s="6" customFormat="1" x14ac:dyDescent="0.25">
      <c r="A23" s="4"/>
      <c r="B23" s="8">
        <v>3</v>
      </c>
      <c r="C23" s="24" t="s">
        <v>82</v>
      </c>
      <c r="D23" s="31" t="s">
        <v>81</v>
      </c>
      <c r="E23" s="9" t="s">
        <v>46</v>
      </c>
      <c r="F23" s="115">
        <v>20</v>
      </c>
      <c r="G23" s="5"/>
    </row>
    <row r="24" spans="1:7" s="6" customFormat="1" x14ac:dyDescent="0.25">
      <c r="A24" s="4"/>
      <c r="B24" s="12">
        <v>4</v>
      </c>
      <c r="C24" s="25" t="s">
        <v>63</v>
      </c>
      <c r="D24" s="32" t="s">
        <v>56</v>
      </c>
      <c r="E24" s="13" t="s">
        <v>46</v>
      </c>
      <c r="F24" s="116"/>
      <c r="G24" s="5"/>
    </row>
    <row r="25" spans="1:7" s="6" customFormat="1" x14ac:dyDescent="0.25">
      <c r="A25" s="4"/>
      <c r="B25" s="8">
        <v>5</v>
      </c>
      <c r="C25" s="9" t="s">
        <v>6</v>
      </c>
      <c r="D25" s="10" t="s">
        <v>83</v>
      </c>
      <c r="E25" s="9" t="s">
        <v>46</v>
      </c>
      <c r="F25" s="99">
        <v>25</v>
      </c>
      <c r="G25" s="5"/>
    </row>
    <row r="26" spans="1:7" s="6" customFormat="1" x14ac:dyDescent="0.25">
      <c r="A26" s="4"/>
      <c r="B26" s="12">
        <v>6</v>
      </c>
      <c r="C26" s="26" t="s">
        <v>51</v>
      </c>
      <c r="D26" s="14" t="s">
        <v>84</v>
      </c>
      <c r="E26" s="13" t="s">
        <v>46</v>
      </c>
      <c r="F26" s="116">
        <v>15</v>
      </c>
      <c r="G26" s="5"/>
    </row>
    <row r="27" spans="1:7" s="6" customFormat="1" ht="30" x14ac:dyDescent="0.25">
      <c r="A27" s="4"/>
      <c r="B27" s="8">
        <v>7</v>
      </c>
      <c r="C27" s="27" t="s">
        <v>85</v>
      </c>
      <c r="D27" s="10" t="s">
        <v>86</v>
      </c>
      <c r="E27" s="9" t="s">
        <v>46</v>
      </c>
      <c r="F27" s="115">
        <v>20</v>
      </c>
      <c r="G27" s="5"/>
    </row>
    <row r="28" spans="1:7" s="6" customFormat="1" x14ac:dyDescent="0.25">
      <c r="A28" s="4"/>
      <c r="B28" s="12">
        <v>8</v>
      </c>
      <c r="C28" s="13" t="s">
        <v>13</v>
      </c>
      <c r="D28" s="14" t="s">
        <v>87</v>
      </c>
      <c r="E28" s="13" t="s">
        <v>46</v>
      </c>
      <c r="F28" s="98">
        <v>30</v>
      </c>
      <c r="G28" s="5"/>
    </row>
    <row r="29" spans="1:7" s="6" customFormat="1" x14ac:dyDescent="0.25">
      <c r="A29" s="4"/>
      <c r="B29" s="8">
        <v>9</v>
      </c>
      <c r="C29" s="9" t="s">
        <v>49</v>
      </c>
      <c r="D29" s="10" t="s">
        <v>87</v>
      </c>
      <c r="E29" s="9" t="s">
        <v>46</v>
      </c>
      <c r="F29" s="99">
        <v>100</v>
      </c>
      <c r="G29" s="5"/>
    </row>
    <row r="30" spans="1:7" s="6" customFormat="1" x14ac:dyDescent="0.25">
      <c r="A30" s="4"/>
      <c r="B30" s="12">
        <v>10</v>
      </c>
      <c r="C30" s="13" t="s">
        <v>12</v>
      </c>
      <c r="D30" s="14" t="s">
        <v>88</v>
      </c>
      <c r="E30" s="13" t="s">
        <v>46</v>
      </c>
      <c r="F30" s="98">
        <v>20</v>
      </c>
      <c r="G30" s="5"/>
    </row>
    <row r="31" spans="1:7" s="6" customFormat="1" x14ac:dyDescent="0.25">
      <c r="A31" s="4"/>
      <c r="B31" s="8">
        <v>11</v>
      </c>
      <c r="C31" s="9" t="s">
        <v>8</v>
      </c>
      <c r="D31" s="10" t="s">
        <v>81</v>
      </c>
      <c r="E31" s="9" t="s">
        <v>46</v>
      </c>
      <c r="F31" s="99">
        <v>40</v>
      </c>
      <c r="G31" s="5"/>
    </row>
    <row r="32" spans="1:7" s="6" customFormat="1" x14ac:dyDescent="0.25">
      <c r="A32" s="4"/>
      <c r="B32" s="12">
        <v>12</v>
      </c>
      <c r="C32" s="13" t="s">
        <v>9</v>
      </c>
      <c r="D32" s="14" t="s">
        <v>81</v>
      </c>
      <c r="E32" s="13" t="s">
        <v>46</v>
      </c>
      <c r="F32" s="98">
        <v>40</v>
      </c>
      <c r="G32" s="5"/>
    </row>
    <row r="33" spans="1:7" s="6" customFormat="1" x14ac:dyDescent="0.25">
      <c r="A33" s="4"/>
      <c r="B33" s="8">
        <v>13</v>
      </c>
      <c r="C33" s="9" t="s">
        <v>10</v>
      </c>
      <c r="D33" s="10" t="s">
        <v>81</v>
      </c>
      <c r="E33" s="9" t="s">
        <v>46</v>
      </c>
      <c r="F33" s="99">
        <v>40</v>
      </c>
      <c r="G33" s="5"/>
    </row>
    <row r="34" spans="1:7" s="6" customFormat="1" x14ac:dyDescent="0.25">
      <c r="A34" s="4"/>
      <c r="B34" s="12">
        <v>14</v>
      </c>
      <c r="C34" s="13" t="s">
        <v>26</v>
      </c>
      <c r="D34" s="14" t="s">
        <v>81</v>
      </c>
      <c r="E34" s="13" t="s">
        <v>46</v>
      </c>
      <c r="F34" s="98">
        <v>20</v>
      </c>
      <c r="G34" s="5"/>
    </row>
    <row r="35" spans="1:7" s="6" customFormat="1" x14ac:dyDescent="0.25">
      <c r="A35" s="4"/>
      <c r="B35" s="8">
        <v>15</v>
      </c>
      <c r="C35" s="9" t="s">
        <v>7</v>
      </c>
      <c r="D35" s="10" t="s">
        <v>81</v>
      </c>
      <c r="E35" s="9" t="s">
        <v>46</v>
      </c>
      <c r="F35" s="99">
        <v>40</v>
      </c>
      <c r="G35" s="5"/>
    </row>
    <row r="36" spans="1:7" s="6" customFormat="1" x14ac:dyDescent="0.25">
      <c r="A36" s="4"/>
      <c r="B36" s="12">
        <v>16</v>
      </c>
      <c r="C36" s="13" t="s">
        <v>62</v>
      </c>
      <c r="D36" s="14" t="s">
        <v>56</v>
      </c>
      <c r="E36" s="13" t="s">
        <v>46</v>
      </c>
      <c r="F36" s="98"/>
      <c r="G36" s="5"/>
    </row>
    <row r="37" spans="1:7" s="6" customFormat="1" x14ac:dyDescent="0.25">
      <c r="A37" s="4"/>
      <c r="B37" s="8">
        <v>17</v>
      </c>
      <c r="C37" s="9" t="s">
        <v>59</v>
      </c>
      <c r="D37" s="10" t="s">
        <v>81</v>
      </c>
      <c r="E37" s="9" t="s">
        <v>46</v>
      </c>
      <c r="F37" s="99">
        <v>40</v>
      </c>
      <c r="G37" s="5"/>
    </row>
    <row r="38" spans="1:7" s="6" customFormat="1" x14ac:dyDescent="0.25">
      <c r="A38" s="4"/>
      <c r="B38" s="12">
        <v>18</v>
      </c>
      <c r="C38" s="13" t="s">
        <v>24</v>
      </c>
      <c r="D38" s="14" t="s">
        <v>90</v>
      </c>
      <c r="E38" s="13" t="s">
        <v>46</v>
      </c>
      <c r="F38" s="98">
        <v>3</v>
      </c>
      <c r="G38" s="5"/>
    </row>
    <row r="39" spans="1:7" s="6" customFormat="1" x14ac:dyDescent="0.25">
      <c r="A39" s="4"/>
      <c r="B39" s="8">
        <v>19</v>
      </c>
      <c r="C39" s="9" t="s">
        <v>27</v>
      </c>
      <c r="D39" s="10" t="s">
        <v>81</v>
      </c>
      <c r="E39" s="9" t="s">
        <v>46</v>
      </c>
      <c r="F39" s="99">
        <v>40</v>
      </c>
      <c r="G39" s="5"/>
    </row>
    <row r="40" spans="1:7" s="6" customFormat="1" x14ac:dyDescent="0.25">
      <c r="A40" s="4"/>
      <c r="B40" s="12">
        <v>20</v>
      </c>
      <c r="C40" s="13" t="s">
        <v>25</v>
      </c>
      <c r="D40" s="14" t="s">
        <v>81</v>
      </c>
      <c r="E40" s="13" t="s">
        <v>46</v>
      </c>
      <c r="F40" s="98">
        <v>6</v>
      </c>
      <c r="G40" s="5"/>
    </row>
    <row r="41" spans="1:7" s="6" customFormat="1" x14ac:dyDescent="0.25">
      <c r="A41" s="4"/>
      <c r="B41" s="8">
        <v>21</v>
      </c>
      <c r="C41" s="28" t="s">
        <v>48</v>
      </c>
      <c r="D41" s="31" t="s">
        <v>81</v>
      </c>
      <c r="E41" s="9" t="s">
        <v>46</v>
      </c>
      <c r="F41" s="106">
        <v>10</v>
      </c>
      <c r="G41" s="5"/>
    </row>
    <row r="42" spans="1:7" s="6" customFormat="1" x14ac:dyDescent="0.25">
      <c r="A42" s="4"/>
      <c r="B42" s="12">
        <v>22</v>
      </c>
      <c r="C42" s="13" t="s">
        <v>23</v>
      </c>
      <c r="D42" s="14" t="s">
        <v>81</v>
      </c>
      <c r="E42" s="13" t="s">
        <v>46</v>
      </c>
      <c r="F42" s="98">
        <v>20</v>
      </c>
      <c r="G42" s="5"/>
    </row>
    <row r="43" spans="1:7" s="6" customFormat="1" x14ac:dyDescent="0.25">
      <c r="A43" s="4"/>
      <c r="B43" s="8">
        <v>23</v>
      </c>
      <c r="C43" s="9" t="s">
        <v>68</v>
      </c>
      <c r="D43" s="10" t="s">
        <v>60</v>
      </c>
      <c r="E43" s="9" t="s">
        <v>46</v>
      </c>
      <c r="F43" s="99">
        <v>50</v>
      </c>
      <c r="G43" s="5"/>
    </row>
    <row r="44" spans="1:7" s="6" customFormat="1" ht="30" x14ac:dyDescent="0.25">
      <c r="A44" s="4"/>
      <c r="B44" s="12">
        <v>24</v>
      </c>
      <c r="C44" s="26" t="s">
        <v>14</v>
      </c>
      <c r="D44" s="14" t="s">
        <v>91</v>
      </c>
      <c r="E44" s="13" t="s">
        <v>46</v>
      </c>
      <c r="F44" s="98">
        <v>50</v>
      </c>
      <c r="G44" s="5"/>
    </row>
    <row r="45" spans="1:7" s="6" customFormat="1" ht="30" x14ac:dyDescent="0.25">
      <c r="A45" s="4"/>
      <c r="B45" s="8">
        <v>25</v>
      </c>
      <c r="C45" s="27" t="s">
        <v>15</v>
      </c>
      <c r="D45" s="10" t="s">
        <v>91</v>
      </c>
      <c r="E45" s="9" t="s">
        <v>46</v>
      </c>
      <c r="F45" s="99">
        <v>25</v>
      </c>
      <c r="G45" s="5"/>
    </row>
    <row r="46" spans="1:7" s="6" customFormat="1" x14ac:dyDescent="0.25">
      <c r="A46" s="4"/>
      <c r="B46" s="8">
        <v>26</v>
      </c>
      <c r="C46" s="9" t="s">
        <v>22</v>
      </c>
      <c r="D46" s="10" t="s">
        <v>91</v>
      </c>
      <c r="E46" s="9" t="s">
        <v>46</v>
      </c>
      <c r="F46" s="99">
        <v>50</v>
      </c>
      <c r="G46" s="5"/>
    </row>
    <row r="47" spans="1:7" s="6" customFormat="1" x14ac:dyDescent="0.25">
      <c r="A47" s="4"/>
      <c r="B47" s="12">
        <v>27</v>
      </c>
      <c r="C47" s="13" t="s">
        <v>54</v>
      </c>
      <c r="D47" s="14" t="s">
        <v>55</v>
      </c>
      <c r="E47" s="13" t="s">
        <v>46</v>
      </c>
      <c r="F47" s="98">
        <v>10</v>
      </c>
      <c r="G47" s="5"/>
    </row>
    <row r="48" spans="1:7" s="6" customFormat="1" x14ac:dyDescent="0.25">
      <c r="A48" s="4"/>
      <c r="B48" s="8">
        <v>28</v>
      </c>
      <c r="C48" s="9" t="s">
        <v>41</v>
      </c>
      <c r="D48" s="10" t="s">
        <v>87</v>
      </c>
      <c r="E48" s="9" t="s">
        <v>46</v>
      </c>
      <c r="F48" s="99">
        <v>10</v>
      </c>
      <c r="G48" s="5"/>
    </row>
    <row r="49" spans="1:7" s="6" customFormat="1" x14ac:dyDescent="0.25">
      <c r="A49" s="4"/>
      <c r="B49" s="12">
        <v>29</v>
      </c>
      <c r="C49" s="13" t="s">
        <v>19</v>
      </c>
      <c r="D49" s="14" t="s">
        <v>92</v>
      </c>
      <c r="E49" s="13" t="s">
        <v>46</v>
      </c>
      <c r="F49" s="98">
        <v>10</v>
      </c>
      <c r="G49" s="5"/>
    </row>
    <row r="50" spans="1:7" s="6" customFormat="1" x14ac:dyDescent="0.25">
      <c r="A50" s="4"/>
      <c r="B50" s="8">
        <v>30</v>
      </c>
      <c r="C50" s="9" t="s">
        <v>20</v>
      </c>
      <c r="D50" s="10" t="s">
        <v>87</v>
      </c>
      <c r="E50" s="9" t="s">
        <v>46</v>
      </c>
      <c r="F50" s="99">
        <v>10</v>
      </c>
      <c r="G50" s="5"/>
    </row>
    <row r="51" spans="1:7" s="6" customFormat="1" x14ac:dyDescent="0.25">
      <c r="A51" s="4"/>
      <c r="B51" s="12">
        <v>31</v>
      </c>
      <c r="C51" s="13" t="s">
        <v>32</v>
      </c>
      <c r="D51" s="14" t="s">
        <v>87</v>
      </c>
      <c r="E51" s="13" t="s">
        <v>46</v>
      </c>
      <c r="F51" s="98">
        <v>3</v>
      </c>
      <c r="G51" s="5"/>
    </row>
    <row r="52" spans="1:7" s="6" customFormat="1" x14ac:dyDescent="0.25">
      <c r="A52" s="4"/>
      <c r="B52" s="8">
        <v>32</v>
      </c>
      <c r="C52" s="9" t="s">
        <v>33</v>
      </c>
      <c r="D52" s="10" t="s">
        <v>87</v>
      </c>
      <c r="E52" s="9" t="s">
        <v>46</v>
      </c>
      <c r="F52" s="99">
        <v>3</v>
      </c>
      <c r="G52" s="5"/>
    </row>
    <row r="53" spans="1:7" s="6" customFormat="1" x14ac:dyDescent="0.25">
      <c r="A53" s="4"/>
      <c r="B53" s="12">
        <v>33</v>
      </c>
      <c r="C53" s="13" t="s">
        <v>47</v>
      </c>
      <c r="D53" s="14" t="s">
        <v>87</v>
      </c>
      <c r="E53" s="13" t="s">
        <v>46</v>
      </c>
      <c r="F53" s="98">
        <v>6</v>
      </c>
      <c r="G53" s="5"/>
    </row>
    <row r="54" spans="1:7" s="6" customFormat="1" x14ac:dyDescent="0.25">
      <c r="A54" s="4"/>
      <c r="B54" s="8">
        <v>34</v>
      </c>
      <c r="C54" s="9" t="s">
        <v>36</v>
      </c>
      <c r="D54" s="10" t="s">
        <v>87</v>
      </c>
      <c r="E54" s="9" t="s">
        <v>46</v>
      </c>
      <c r="F54" s="99">
        <v>5</v>
      </c>
      <c r="G54" s="5"/>
    </row>
    <row r="55" spans="1:7" s="6" customFormat="1" x14ac:dyDescent="0.25">
      <c r="A55" s="4"/>
      <c r="B55" s="12">
        <v>35</v>
      </c>
      <c r="C55" s="13" t="s">
        <v>112</v>
      </c>
      <c r="D55" s="14" t="s">
        <v>87</v>
      </c>
      <c r="E55" s="13" t="s">
        <v>46</v>
      </c>
      <c r="F55" s="98">
        <v>5</v>
      </c>
      <c r="G55" s="5"/>
    </row>
    <row r="56" spans="1:7" s="6" customFormat="1" x14ac:dyDescent="0.25">
      <c r="A56" s="4"/>
      <c r="B56" s="8">
        <v>36</v>
      </c>
      <c r="C56" s="9" t="s">
        <v>11</v>
      </c>
      <c r="D56" s="10" t="s">
        <v>87</v>
      </c>
      <c r="E56" s="9" t="s">
        <v>46</v>
      </c>
      <c r="F56" s="99">
        <v>10</v>
      </c>
      <c r="G56" s="5"/>
    </row>
    <row r="57" spans="1:7" s="6" customFormat="1" x14ac:dyDescent="0.25">
      <c r="A57" s="4"/>
      <c r="B57" s="12">
        <v>37</v>
      </c>
      <c r="C57" s="13" t="s">
        <v>34</v>
      </c>
      <c r="D57" s="14" t="s">
        <v>87</v>
      </c>
      <c r="E57" s="13" t="s">
        <v>46</v>
      </c>
      <c r="F57" s="98">
        <v>3</v>
      </c>
      <c r="G57" s="5"/>
    </row>
    <row r="58" spans="1:7" s="6" customFormat="1" x14ac:dyDescent="0.25">
      <c r="A58" s="4"/>
      <c r="B58" s="8">
        <v>38</v>
      </c>
      <c r="C58" s="9" t="s">
        <v>35</v>
      </c>
      <c r="D58" s="10" t="s">
        <v>87</v>
      </c>
      <c r="E58" s="9" t="s">
        <v>46</v>
      </c>
      <c r="F58" s="99">
        <v>3</v>
      </c>
      <c r="G58" s="5"/>
    </row>
    <row r="59" spans="1:7" s="6" customFormat="1" x14ac:dyDescent="0.25">
      <c r="A59" s="4"/>
      <c r="B59" s="12">
        <v>39</v>
      </c>
      <c r="C59" s="13" t="s">
        <v>17</v>
      </c>
      <c r="D59" s="14" t="s">
        <v>87</v>
      </c>
      <c r="E59" s="13" t="s">
        <v>46</v>
      </c>
      <c r="F59" s="98">
        <v>5</v>
      </c>
      <c r="G59" s="5"/>
    </row>
    <row r="60" spans="1:7" s="6" customFormat="1" x14ac:dyDescent="0.25">
      <c r="A60" s="4"/>
      <c r="B60" s="8">
        <v>40</v>
      </c>
      <c r="C60" s="9" t="s">
        <v>18</v>
      </c>
      <c r="D60" s="10" t="s">
        <v>87</v>
      </c>
      <c r="E60" s="9" t="s">
        <v>46</v>
      </c>
      <c r="F60" s="99">
        <v>5</v>
      </c>
      <c r="G60" s="5"/>
    </row>
    <row r="61" spans="1:7" s="6" customFormat="1" x14ac:dyDescent="0.25">
      <c r="A61" s="4"/>
      <c r="B61" s="12">
        <v>41</v>
      </c>
      <c r="C61" s="13" t="s">
        <v>28</v>
      </c>
      <c r="D61" s="14" t="s">
        <v>87</v>
      </c>
      <c r="E61" s="13" t="s">
        <v>46</v>
      </c>
      <c r="F61" s="98">
        <v>10</v>
      </c>
      <c r="G61" s="5"/>
    </row>
    <row r="62" spans="1:7" s="6" customFormat="1" x14ac:dyDescent="0.25">
      <c r="A62" s="4"/>
      <c r="B62" s="8">
        <v>42</v>
      </c>
      <c r="C62" s="9" t="s">
        <v>29</v>
      </c>
      <c r="D62" s="10" t="s">
        <v>87</v>
      </c>
      <c r="E62" s="9" t="s">
        <v>46</v>
      </c>
      <c r="F62" s="99">
        <v>10</v>
      </c>
      <c r="G62" s="5"/>
    </row>
    <row r="63" spans="1:7" s="6" customFormat="1" x14ac:dyDescent="0.25">
      <c r="A63" s="4"/>
      <c r="B63" s="12">
        <v>43</v>
      </c>
      <c r="C63" s="13" t="s">
        <v>30</v>
      </c>
      <c r="D63" s="14" t="s">
        <v>87</v>
      </c>
      <c r="E63" s="13" t="s">
        <v>46</v>
      </c>
      <c r="F63" s="98">
        <v>10</v>
      </c>
      <c r="G63" s="5"/>
    </row>
    <row r="64" spans="1:7" s="6" customFormat="1" x14ac:dyDescent="0.25">
      <c r="A64" s="4"/>
      <c r="B64" s="8">
        <v>44</v>
      </c>
      <c r="C64" s="9" t="s">
        <v>31</v>
      </c>
      <c r="D64" s="10" t="s">
        <v>87</v>
      </c>
      <c r="E64" s="9" t="s">
        <v>46</v>
      </c>
      <c r="F64" s="99">
        <v>10</v>
      </c>
      <c r="G64" s="5"/>
    </row>
    <row r="65" spans="1:7" s="6" customFormat="1" ht="30" x14ac:dyDescent="0.25">
      <c r="A65" s="4"/>
      <c r="B65" s="12">
        <v>45</v>
      </c>
      <c r="C65" s="25" t="s">
        <v>52</v>
      </c>
      <c r="D65" s="32" t="s">
        <v>87</v>
      </c>
      <c r="E65" s="13" t="s">
        <v>38</v>
      </c>
      <c r="F65" s="116">
        <v>3</v>
      </c>
      <c r="G65" s="5"/>
    </row>
    <row r="66" spans="1:7" s="6" customFormat="1" x14ac:dyDescent="0.25">
      <c r="A66" s="4"/>
      <c r="B66" s="8">
        <v>46</v>
      </c>
      <c r="C66" s="28" t="s">
        <v>53</v>
      </c>
      <c r="D66" s="31" t="s">
        <v>87</v>
      </c>
      <c r="E66" s="9" t="s">
        <v>38</v>
      </c>
      <c r="F66" s="106">
        <v>3</v>
      </c>
      <c r="G66" s="5"/>
    </row>
    <row r="67" spans="1:7" s="6" customFormat="1" x14ac:dyDescent="0.25">
      <c r="A67" s="4"/>
      <c r="B67" s="12">
        <v>47</v>
      </c>
      <c r="C67" s="25" t="s">
        <v>96</v>
      </c>
      <c r="D67" s="32" t="s">
        <v>87</v>
      </c>
      <c r="E67" s="13" t="s">
        <v>46</v>
      </c>
      <c r="F67" s="116">
        <v>4</v>
      </c>
      <c r="G67" s="5"/>
    </row>
    <row r="68" spans="1:7" s="6" customFormat="1" x14ac:dyDescent="0.25">
      <c r="A68" s="4"/>
      <c r="B68" s="8">
        <v>48</v>
      </c>
      <c r="C68" s="24" t="s">
        <v>44</v>
      </c>
      <c r="D68" s="31" t="s">
        <v>87</v>
      </c>
      <c r="E68" s="9" t="s">
        <v>38</v>
      </c>
      <c r="F68" s="99">
        <v>2</v>
      </c>
      <c r="G68" s="5"/>
    </row>
    <row r="69" spans="1:7" s="6" customFormat="1" x14ac:dyDescent="0.25">
      <c r="A69" s="4"/>
      <c r="B69" s="12">
        <v>49</v>
      </c>
      <c r="C69" s="25" t="s">
        <v>45</v>
      </c>
      <c r="D69" s="32" t="s">
        <v>87</v>
      </c>
      <c r="E69" s="13" t="s">
        <v>38</v>
      </c>
      <c r="F69" s="98">
        <v>2</v>
      </c>
      <c r="G69" s="5"/>
    </row>
    <row r="70" spans="1:7" s="6" customFormat="1" x14ac:dyDescent="0.25">
      <c r="A70" s="4"/>
      <c r="B70" s="8">
        <v>50</v>
      </c>
      <c r="C70" s="9" t="s">
        <v>42</v>
      </c>
      <c r="D70" s="10" t="s">
        <v>87</v>
      </c>
      <c r="E70" s="9" t="s">
        <v>46</v>
      </c>
      <c r="F70" s="99">
        <v>8</v>
      </c>
      <c r="G70" s="5"/>
    </row>
    <row r="71" spans="1:7" s="6" customFormat="1" x14ac:dyDescent="0.25">
      <c r="A71" s="4"/>
      <c r="B71" s="12">
        <v>51</v>
      </c>
      <c r="C71" s="13" t="s">
        <v>37</v>
      </c>
      <c r="D71" s="14" t="s">
        <v>87</v>
      </c>
      <c r="E71" s="13" t="s">
        <v>38</v>
      </c>
      <c r="F71" s="98">
        <v>4</v>
      </c>
      <c r="G71" s="5"/>
    </row>
    <row r="72" spans="1:7" s="6" customFormat="1" x14ac:dyDescent="0.25">
      <c r="A72" s="4"/>
      <c r="B72" s="8">
        <v>52</v>
      </c>
      <c r="C72" s="9" t="s">
        <v>39</v>
      </c>
      <c r="D72" s="10" t="s">
        <v>87</v>
      </c>
      <c r="E72" s="9" t="s">
        <v>38</v>
      </c>
      <c r="F72" s="99">
        <v>4</v>
      </c>
      <c r="G72" s="5"/>
    </row>
    <row r="73" spans="1:7" s="6" customFormat="1" ht="30" x14ac:dyDescent="0.25">
      <c r="A73" s="4"/>
      <c r="B73" s="12">
        <v>53</v>
      </c>
      <c r="C73" s="118" t="s">
        <v>99</v>
      </c>
      <c r="D73" s="14" t="s">
        <v>87</v>
      </c>
      <c r="E73" s="13" t="s">
        <v>38</v>
      </c>
      <c r="F73" s="98">
        <v>4</v>
      </c>
      <c r="G73" s="5"/>
    </row>
    <row r="74" spans="1:7" s="6" customFormat="1" x14ac:dyDescent="0.25">
      <c r="A74" s="4"/>
      <c r="B74" s="8">
        <v>54</v>
      </c>
      <c r="C74" s="24" t="s">
        <v>97</v>
      </c>
      <c r="D74" s="31" t="s">
        <v>87</v>
      </c>
      <c r="E74" s="9" t="s">
        <v>38</v>
      </c>
      <c r="F74" s="115">
        <v>1</v>
      </c>
      <c r="G74" s="5"/>
    </row>
    <row r="75" spans="1:7" s="6" customFormat="1" x14ac:dyDescent="0.25">
      <c r="A75" s="4"/>
      <c r="B75" s="12">
        <v>55</v>
      </c>
      <c r="C75" s="25" t="s">
        <v>98</v>
      </c>
      <c r="D75" s="32" t="s">
        <v>87</v>
      </c>
      <c r="E75" s="13" t="s">
        <v>38</v>
      </c>
      <c r="F75" s="116">
        <v>2</v>
      </c>
      <c r="G75" s="5"/>
    </row>
    <row r="76" spans="1:7" s="6" customFormat="1" x14ac:dyDescent="0.25">
      <c r="A76" s="4"/>
      <c r="B76" s="119">
        <v>56</v>
      </c>
      <c r="C76" s="110" t="s">
        <v>113</v>
      </c>
      <c r="D76" s="120" t="s">
        <v>56</v>
      </c>
      <c r="E76" s="9" t="s">
        <v>38</v>
      </c>
      <c r="F76" s="121">
        <v>50</v>
      </c>
      <c r="G76" s="5"/>
    </row>
    <row r="77" spans="1:7" s="6" customFormat="1" x14ac:dyDescent="0.25">
      <c r="A77" s="4"/>
      <c r="B77" s="100">
        <v>57</v>
      </c>
      <c r="C77" s="110" t="s">
        <v>114</v>
      </c>
      <c r="D77" s="37" t="s">
        <v>56</v>
      </c>
      <c r="E77" s="126" t="s">
        <v>38</v>
      </c>
      <c r="F77" s="128">
        <v>0</v>
      </c>
      <c r="G77" s="5"/>
    </row>
    <row r="78" spans="1:7" s="6" customFormat="1" x14ac:dyDescent="0.25">
      <c r="A78" s="4"/>
      <c r="B78" s="100">
        <v>58</v>
      </c>
      <c r="C78" s="110" t="s">
        <v>116</v>
      </c>
      <c r="D78" s="129" t="s">
        <v>115</v>
      </c>
      <c r="E78" s="126" t="s">
        <v>38</v>
      </c>
      <c r="F78" s="128">
        <v>0</v>
      </c>
      <c r="G78" s="5"/>
    </row>
    <row r="79" spans="1:7" s="6" customFormat="1" ht="15.75" thickBot="1" x14ac:dyDescent="0.3">
      <c r="A79" s="4"/>
      <c r="B79" s="112"/>
      <c r="C79" s="109"/>
      <c r="D79" s="114"/>
      <c r="E79" s="109"/>
      <c r="F79" s="117"/>
      <c r="G79" s="5"/>
    </row>
    <row r="80" spans="1:7" s="6" customFormat="1" x14ac:dyDescent="0.25">
      <c r="A80" s="4"/>
      <c r="B80" s="108"/>
      <c r="C80" s="108"/>
      <c r="D80" s="108"/>
      <c r="E80" s="108"/>
      <c r="F80" s="108"/>
      <c r="G80" s="5"/>
    </row>
    <row r="81" spans="1:7" s="6" customFormat="1" ht="7.5" customHeight="1" x14ac:dyDescent="0.25">
      <c r="A81" s="4"/>
      <c r="G81" s="5"/>
    </row>
    <row r="82" spans="1:7" s="6" customFormat="1" x14ac:dyDescent="0.25">
      <c r="A82" s="4"/>
      <c r="G82" s="5"/>
    </row>
    <row r="83" spans="1:7" s="6" customFormat="1" ht="36.75" hidden="1" customHeight="1" x14ac:dyDescent="0.25">
      <c r="A83" s="4"/>
      <c r="G83" s="5"/>
    </row>
    <row r="84" spans="1:7" s="6" customFormat="1" hidden="1" x14ac:dyDescent="0.25">
      <c r="A84" s="4"/>
      <c r="B84" s="79"/>
      <c r="C84" s="64"/>
      <c r="D84" s="64"/>
      <c r="E84" s="64"/>
      <c r="F84" s="77"/>
      <c r="G84" s="5"/>
    </row>
    <row r="85" spans="1:7" s="6" customFormat="1" hidden="1" x14ac:dyDescent="0.25">
      <c r="A85" s="4"/>
      <c r="B85" s="79"/>
      <c r="C85" s="64"/>
      <c r="D85" s="64"/>
      <c r="E85" s="64"/>
      <c r="F85" s="77"/>
      <c r="G85" s="5"/>
    </row>
    <row r="86" spans="1:7" s="6" customFormat="1" hidden="1" x14ac:dyDescent="0.25">
      <c r="A86" s="4"/>
      <c r="B86" s="79"/>
      <c r="C86" s="64"/>
      <c r="D86" s="64"/>
      <c r="E86" s="64"/>
      <c r="F86" s="77"/>
      <c r="G86" s="5"/>
    </row>
    <row r="87" spans="1:7" s="6" customFormat="1" hidden="1" x14ac:dyDescent="0.25">
      <c r="A87" s="4"/>
      <c r="B87" s="79"/>
      <c r="C87" s="64"/>
      <c r="D87" s="64"/>
      <c r="E87" s="64"/>
      <c r="F87" s="77"/>
      <c r="G87" s="5"/>
    </row>
    <row r="88" spans="1:7" s="6" customFormat="1" hidden="1" x14ac:dyDescent="0.25">
      <c r="A88" s="4"/>
      <c r="B88" s="79"/>
      <c r="C88" s="64"/>
      <c r="D88" s="64"/>
      <c r="E88" s="64"/>
      <c r="F88" s="77"/>
      <c r="G88" s="5"/>
    </row>
    <row r="89" spans="1:7" s="6" customFormat="1" hidden="1" x14ac:dyDescent="0.25">
      <c r="A89" s="4"/>
      <c r="B89" s="79"/>
      <c r="C89" s="64"/>
      <c r="D89" s="64"/>
      <c r="E89" s="64"/>
      <c r="F89" s="77"/>
      <c r="G89" s="5"/>
    </row>
    <row r="90" spans="1:7" s="6" customFormat="1" hidden="1" x14ac:dyDescent="0.25">
      <c r="A90" s="4"/>
      <c r="B90" s="79"/>
      <c r="C90" s="64"/>
      <c r="D90" s="64"/>
      <c r="E90" s="64"/>
      <c r="F90" s="77"/>
      <c r="G90" s="5"/>
    </row>
    <row r="91" spans="1:7" s="6" customFormat="1" hidden="1" x14ac:dyDescent="0.25">
      <c r="A91" s="4"/>
      <c r="B91" s="79"/>
      <c r="C91" s="64"/>
      <c r="D91" s="64"/>
      <c r="E91" s="64"/>
      <c r="F91" s="77"/>
      <c r="G91" s="5"/>
    </row>
    <row r="92" spans="1:7" s="6" customFormat="1" hidden="1" x14ac:dyDescent="0.25">
      <c r="A92" s="4"/>
      <c r="B92" s="79"/>
      <c r="C92" s="64"/>
      <c r="D92" s="64"/>
      <c r="E92" s="64"/>
      <c r="F92" s="77"/>
      <c r="G92" s="5"/>
    </row>
    <row r="93" spans="1:7" s="6" customFormat="1" hidden="1" x14ac:dyDescent="0.25">
      <c r="A93" s="4"/>
      <c r="B93" s="79"/>
      <c r="C93" s="64"/>
      <c r="D93" s="64"/>
      <c r="E93" s="64"/>
      <c r="F93" s="77"/>
      <c r="G93" s="5"/>
    </row>
    <row r="94" spans="1:7" s="6" customFormat="1" hidden="1" x14ac:dyDescent="0.25">
      <c r="A94" s="4"/>
      <c r="B94" s="79"/>
      <c r="C94" s="64"/>
      <c r="D94" s="64"/>
      <c r="E94" s="64"/>
      <c r="F94" s="77"/>
      <c r="G94" s="5"/>
    </row>
    <row r="95" spans="1:7" s="6" customFormat="1" hidden="1" x14ac:dyDescent="0.25">
      <c r="A95" s="4"/>
      <c r="B95" s="79"/>
      <c r="C95" s="64"/>
      <c r="D95" s="64"/>
      <c r="E95" s="64"/>
      <c r="F95" s="77"/>
      <c r="G95" s="5"/>
    </row>
    <row r="96" spans="1:7" s="6" customFormat="1" hidden="1" x14ac:dyDescent="0.25">
      <c r="A96" s="4"/>
      <c r="B96" s="79"/>
      <c r="C96" s="64"/>
      <c r="D96" s="64"/>
      <c r="E96" s="64"/>
      <c r="F96" s="77"/>
      <c r="G96" s="5"/>
    </row>
    <row r="97" spans="1:7" s="6" customFormat="1" hidden="1" x14ac:dyDescent="0.25">
      <c r="A97" s="4"/>
      <c r="B97" s="79"/>
      <c r="C97" s="59"/>
      <c r="D97" s="59"/>
      <c r="E97" s="59"/>
      <c r="F97" s="74"/>
      <c r="G97" s="5"/>
    </row>
    <row r="98" spans="1:7" s="6" customFormat="1" hidden="1" x14ac:dyDescent="0.25">
      <c r="A98" s="4"/>
      <c r="B98" s="68">
        <v>53</v>
      </c>
      <c r="C98" s="70" t="s">
        <v>100</v>
      </c>
      <c r="D98" s="70" t="s">
        <v>87</v>
      </c>
      <c r="E98" s="70" t="s">
        <v>38</v>
      </c>
      <c r="F98" s="73">
        <v>2</v>
      </c>
      <c r="G98" s="5"/>
    </row>
    <row r="99" spans="1:7" s="6" customFormat="1" hidden="1" x14ac:dyDescent="0.25">
      <c r="A99" s="4"/>
      <c r="B99" s="68">
        <v>54</v>
      </c>
      <c r="C99" s="70" t="s">
        <v>101</v>
      </c>
      <c r="D99" s="70" t="s">
        <v>87</v>
      </c>
      <c r="E99" s="70" t="s">
        <v>38</v>
      </c>
      <c r="F99" s="73">
        <v>2</v>
      </c>
      <c r="G99" s="5"/>
    </row>
    <row r="100" spans="1:7" s="6" customFormat="1" hidden="1" x14ac:dyDescent="0.25">
      <c r="A100" s="4"/>
      <c r="B100" s="80">
        <v>55</v>
      </c>
      <c r="C100" s="70" t="s">
        <v>102</v>
      </c>
      <c r="D100" s="70" t="s">
        <v>87</v>
      </c>
      <c r="E100" s="70" t="s">
        <v>38</v>
      </c>
      <c r="F100" s="73">
        <v>1</v>
      </c>
      <c r="G100" s="5"/>
    </row>
    <row r="101" spans="1:7" s="6" customFormat="1" ht="15.75" hidden="1" thickBot="1" x14ac:dyDescent="0.3">
      <c r="A101" s="4"/>
      <c r="B101" s="81">
        <v>56</v>
      </c>
      <c r="C101" s="82"/>
      <c r="D101" s="82"/>
      <c r="E101" s="82"/>
      <c r="F101" s="83"/>
      <c r="G101" s="5"/>
    </row>
    <row r="102" spans="1:7" s="6" customFormat="1" hidden="1" x14ac:dyDescent="0.25">
      <c r="B102" s="19"/>
      <c r="C102" s="19"/>
      <c r="D102" s="19"/>
      <c r="E102" s="19"/>
      <c r="F102" s="19"/>
    </row>
    <row r="103" spans="1:7" s="6" customFormat="1" hidden="1" x14ac:dyDescent="0.25">
      <c r="B103" s="15"/>
      <c r="C103" s="15"/>
      <c r="D103" s="15"/>
      <c r="E103" s="15"/>
      <c r="F103" s="15"/>
    </row>
    <row r="104" spans="1:7" ht="15.75" hidden="1" thickBot="1" x14ac:dyDescent="0.3">
      <c r="B104" s="17"/>
      <c r="C104" s="17"/>
      <c r="D104" s="17"/>
      <c r="E104" s="17"/>
      <c r="F104" s="17"/>
    </row>
    <row r="105" spans="1:7" hidden="1" x14ac:dyDescent="0.25">
      <c r="A105" s="7"/>
      <c r="B105" s="84">
        <v>57</v>
      </c>
      <c r="C105" s="85" t="s">
        <v>103</v>
      </c>
      <c r="D105" s="85" t="s">
        <v>87</v>
      </c>
      <c r="E105" s="85" t="s">
        <v>38</v>
      </c>
      <c r="F105" s="86">
        <v>50</v>
      </c>
      <c r="G105" s="11"/>
    </row>
    <row r="106" spans="1:7" hidden="1" x14ac:dyDescent="0.25">
      <c r="A106" s="7"/>
      <c r="B106" s="87"/>
      <c r="C106" s="88" t="s">
        <v>104</v>
      </c>
      <c r="D106" s="88" t="s">
        <v>105</v>
      </c>
      <c r="E106" s="88" t="s">
        <v>46</v>
      </c>
      <c r="F106" s="89">
        <v>12</v>
      </c>
      <c r="G106" s="11"/>
    </row>
    <row r="107" spans="1:7" ht="15.75" hidden="1" thickBot="1" x14ac:dyDescent="0.3">
      <c r="A107" s="7"/>
      <c r="B107" s="90"/>
      <c r="C107" s="91" t="s">
        <v>106</v>
      </c>
      <c r="D107" s="91" t="s">
        <v>105</v>
      </c>
      <c r="E107" s="91" t="s">
        <v>46</v>
      </c>
      <c r="F107" s="92">
        <v>12</v>
      </c>
      <c r="G107" s="11"/>
    </row>
    <row r="108" spans="1:7" hidden="1" x14ac:dyDescent="0.25">
      <c r="B108" s="18"/>
      <c r="C108" s="18"/>
      <c r="D108" s="93"/>
      <c r="E108" s="93"/>
      <c r="F108" s="93"/>
    </row>
    <row r="109" spans="1:7" hidden="1" x14ac:dyDescent="0.25"/>
    <row r="110" spans="1:7" hidden="1" x14ac:dyDescent="0.25"/>
    <row r="111" spans="1:7" hidden="1" x14ac:dyDescent="0.25">
      <c r="B111" s="94" t="s">
        <v>107</v>
      </c>
    </row>
    <row r="112" spans="1:7" hidden="1" x14ac:dyDescent="0.25">
      <c r="B112" s="94" t="s">
        <v>108</v>
      </c>
    </row>
    <row r="113" spans="2:2" hidden="1" x14ac:dyDescent="0.25"/>
    <row r="114" spans="2:2" hidden="1" x14ac:dyDescent="0.25">
      <c r="B114" s="94" t="s">
        <v>109</v>
      </c>
    </row>
  </sheetData>
  <mergeCells count="13">
    <mergeCell ref="B8:E8"/>
    <mergeCell ref="B1:E1"/>
    <mergeCell ref="B2:E2"/>
    <mergeCell ref="B3:E3"/>
    <mergeCell ref="B5:E5"/>
    <mergeCell ref="B7:E7"/>
    <mergeCell ref="F18:F19"/>
    <mergeCell ref="B11:C11"/>
    <mergeCell ref="B12:C12"/>
    <mergeCell ref="B18:B19"/>
    <mergeCell ref="C18:C19"/>
    <mergeCell ref="D18:D19"/>
    <mergeCell ref="E18:E19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15" zoomScaleNormal="115" workbookViewId="0">
      <selection activeCell="B10" sqref="B10:C10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7" x14ac:dyDescent="0.25">
      <c r="B1" s="153" t="s">
        <v>120</v>
      </c>
      <c r="C1" s="154"/>
      <c r="D1" s="154"/>
      <c r="E1" s="155"/>
    </row>
    <row r="2" spans="1:7" x14ac:dyDescent="0.25">
      <c r="B2" s="153" t="s">
        <v>121</v>
      </c>
      <c r="C2" s="154"/>
      <c r="D2" s="154"/>
      <c r="E2" s="155"/>
    </row>
    <row r="3" spans="1:7" x14ac:dyDescent="0.25">
      <c r="B3" s="153" t="s">
        <v>122</v>
      </c>
      <c r="C3" s="154"/>
      <c r="D3" s="154"/>
      <c r="E3" s="155"/>
    </row>
    <row r="4" spans="1:7" x14ac:dyDescent="0.25">
      <c r="B4" s="134"/>
      <c r="C4" s="16"/>
    </row>
    <row r="5" spans="1:7" x14ac:dyDescent="0.25">
      <c r="B5" s="153" t="s">
        <v>123</v>
      </c>
      <c r="C5" s="154"/>
      <c r="D5" s="154"/>
      <c r="E5" s="155"/>
    </row>
    <row r="6" spans="1:7" x14ac:dyDescent="0.25">
      <c r="B6" s="135"/>
      <c r="C6" s="16"/>
    </row>
    <row r="7" spans="1:7" ht="23.25" customHeight="1" x14ac:dyDescent="0.25">
      <c r="B7" s="160" t="s">
        <v>129</v>
      </c>
      <c r="C7" s="161"/>
      <c r="D7" s="161"/>
      <c r="E7" s="162"/>
    </row>
    <row r="8" spans="1:7" x14ac:dyDescent="0.25">
      <c r="B8" s="150" t="s">
        <v>124</v>
      </c>
      <c r="C8" s="151"/>
      <c r="D8" s="151"/>
      <c r="E8" s="152"/>
    </row>
    <row r="9" spans="1:7" ht="19.5" thickBot="1" x14ac:dyDescent="0.35">
      <c r="B9" s="164" t="s">
        <v>127</v>
      </c>
      <c r="C9" s="16"/>
    </row>
    <row r="10" spans="1:7" ht="21" x14ac:dyDescent="0.35">
      <c r="A10" s="7"/>
      <c r="B10" s="138" t="s">
        <v>117</v>
      </c>
      <c r="C10" s="139"/>
      <c r="D10" s="20"/>
    </row>
    <row r="11" spans="1:7" ht="19.5" thickBot="1" x14ac:dyDescent="0.35">
      <c r="A11" s="7"/>
      <c r="B11" s="140" t="s">
        <v>79</v>
      </c>
      <c r="C11" s="141"/>
      <c r="D11" s="20"/>
    </row>
    <row r="12" spans="1:7" ht="15.75" thickBot="1" x14ac:dyDescent="0.3">
      <c r="B12" s="18"/>
      <c r="C12" s="18"/>
    </row>
    <row r="13" spans="1:7" x14ac:dyDescent="0.25">
      <c r="A13" s="7"/>
      <c r="B13" s="142" t="s">
        <v>1</v>
      </c>
      <c r="C13" s="136" t="s">
        <v>2</v>
      </c>
      <c r="D13" s="144" t="s">
        <v>3</v>
      </c>
      <c r="E13" s="136" t="s">
        <v>4</v>
      </c>
      <c r="F13" s="136" t="s">
        <v>5</v>
      </c>
      <c r="G13" s="11"/>
    </row>
    <row r="14" spans="1:7" ht="15" customHeight="1" thickBot="1" x14ac:dyDescent="0.3">
      <c r="A14" s="7"/>
      <c r="B14" s="143"/>
      <c r="C14" s="137"/>
      <c r="D14" s="145"/>
      <c r="E14" s="137"/>
      <c r="F14" s="137"/>
      <c r="G14" s="11"/>
    </row>
    <row r="15" spans="1:7" s="6" customFormat="1" x14ac:dyDescent="0.25">
      <c r="A15" s="4"/>
      <c r="B15" s="23"/>
      <c r="C15" s="30"/>
      <c r="D15" s="23"/>
      <c r="E15" s="23"/>
      <c r="F15" s="34"/>
      <c r="G15" s="5"/>
    </row>
    <row r="16" spans="1:7" s="6" customFormat="1" x14ac:dyDescent="0.25">
      <c r="A16" s="4"/>
      <c r="B16" s="130">
        <v>1</v>
      </c>
      <c r="C16" s="10" t="s">
        <v>100</v>
      </c>
      <c r="D16" s="9" t="s">
        <v>87</v>
      </c>
      <c r="E16" s="9" t="s">
        <v>38</v>
      </c>
      <c r="F16" s="99">
        <v>2</v>
      </c>
      <c r="G16" s="5"/>
    </row>
    <row r="17" spans="1:7" s="6" customFormat="1" x14ac:dyDescent="0.25">
      <c r="A17" s="4"/>
      <c r="B17" s="131">
        <v>2</v>
      </c>
      <c r="C17" s="14" t="s">
        <v>101</v>
      </c>
      <c r="D17" s="13" t="s">
        <v>87</v>
      </c>
      <c r="E17" s="13" t="s">
        <v>38</v>
      </c>
      <c r="F17" s="98">
        <v>2</v>
      </c>
      <c r="G17" s="5"/>
    </row>
    <row r="18" spans="1:7" s="6" customFormat="1" x14ac:dyDescent="0.25">
      <c r="A18" s="4"/>
      <c r="B18" s="132">
        <v>3</v>
      </c>
      <c r="C18" s="10" t="s">
        <v>102</v>
      </c>
      <c r="D18" s="9" t="s">
        <v>87</v>
      </c>
      <c r="E18" s="9" t="s">
        <v>38</v>
      </c>
      <c r="F18" s="99">
        <v>1</v>
      </c>
      <c r="G18" s="5"/>
    </row>
    <row r="19" spans="1:7" s="6" customFormat="1" ht="15.75" thickBot="1" x14ac:dyDescent="0.3">
      <c r="A19" s="4"/>
      <c r="B19" s="109"/>
      <c r="C19" s="114"/>
      <c r="D19" s="109"/>
      <c r="E19" s="109"/>
      <c r="F19" s="117"/>
      <c r="G19" s="5"/>
    </row>
    <row r="20" spans="1:7" s="6" customFormat="1" x14ac:dyDescent="0.25">
      <c r="A20" s="4"/>
      <c r="B20" s="108"/>
      <c r="C20" s="108"/>
      <c r="D20" s="108"/>
      <c r="E20" s="108"/>
      <c r="F20" s="108"/>
      <c r="G20" s="5"/>
    </row>
    <row r="21" spans="1:7" s="6" customFormat="1" x14ac:dyDescent="0.25">
      <c r="A21" s="4"/>
      <c r="B21" s="133" t="s">
        <v>118</v>
      </c>
      <c r="G21" s="5"/>
    </row>
    <row r="22" spans="1:7" s="6" customFormat="1" x14ac:dyDescent="0.25">
      <c r="A22" s="4"/>
      <c r="B22" s="133" t="s">
        <v>125</v>
      </c>
      <c r="G22" s="5"/>
    </row>
  </sheetData>
  <mergeCells count="13">
    <mergeCell ref="B8:E8"/>
    <mergeCell ref="B1:E1"/>
    <mergeCell ref="B2:E2"/>
    <mergeCell ref="B3:E3"/>
    <mergeCell ref="B5:E5"/>
    <mergeCell ref="B7:E7"/>
    <mergeCell ref="F13:F14"/>
    <mergeCell ref="B10:C10"/>
    <mergeCell ref="B11:C11"/>
    <mergeCell ref="B13:B14"/>
    <mergeCell ref="C13:C14"/>
    <mergeCell ref="D13:D14"/>
    <mergeCell ref="E13:E14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8" sqref="D38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10" x14ac:dyDescent="0.25">
      <c r="B1" s="16"/>
      <c r="C1" s="16"/>
    </row>
    <row r="2" spans="1:10" x14ac:dyDescent="0.25">
      <c r="B2" s="16"/>
      <c r="C2" s="16"/>
    </row>
    <row r="3" spans="1:10" ht="15.75" thickBot="1" x14ac:dyDescent="0.3">
      <c r="B3" s="16"/>
      <c r="C3" s="16"/>
    </row>
    <row r="4" spans="1:10" ht="21" x14ac:dyDescent="0.35">
      <c r="A4" s="7"/>
      <c r="B4" s="138" t="s">
        <v>69</v>
      </c>
      <c r="C4" s="139"/>
      <c r="D4" s="20"/>
    </row>
    <row r="5" spans="1:10" ht="21.75" thickBot="1" x14ac:dyDescent="0.4">
      <c r="A5" s="7"/>
      <c r="B5" s="146" t="s">
        <v>57</v>
      </c>
      <c r="C5" s="147"/>
      <c r="D5" s="20"/>
    </row>
    <row r="6" spans="1:10" x14ac:dyDescent="0.25">
      <c r="B6" s="18"/>
      <c r="C6" s="18"/>
    </row>
    <row r="7" spans="1:10" ht="15.75" thickBot="1" x14ac:dyDescent="0.3">
      <c r="B7" s="16"/>
      <c r="C7" s="16"/>
    </row>
    <row r="8" spans="1:10" ht="15.75" thickBot="1" x14ac:dyDescent="0.3">
      <c r="A8" s="7"/>
      <c r="B8" s="2" t="s">
        <v>0</v>
      </c>
      <c r="C8" s="3">
        <v>37</v>
      </c>
      <c r="D8" s="20"/>
    </row>
    <row r="9" spans="1:10" x14ac:dyDescent="0.25">
      <c r="B9" s="18"/>
      <c r="C9" s="18"/>
    </row>
    <row r="10" spans="1:10" ht="15.75" thickBot="1" x14ac:dyDescent="0.3">
      <c r="B10" s="16"/>
      <c r="C10" s="16"/>
      <c r="D10" s="17"/>
      <c r="E10" s="17"/>
      <c r="F10" s="17"/>
    </row>
    <row r="11" spans="1:10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10" ht="15" customHeight="1" thickBot="1" x14ac:dyDescent="0.3">
      <c r="A12" s="7"/>
      <c r="B12" s="143"/>
      <c r="C12" s="137"/>
      <c r="D12" s="149"/>
      <c r="E12" s="137"/>
      <c r="F12" s="145"/>
      <c r="G12" s="11"/>
      <c r="J12" s="1">
        <v>25</v>
      </c>
    </row>
    <row r="13" spans="1:10" s="6" customFormat="1" x14ac:dyDescent="0.25">
      <c r="A13" s="4"/>
      <c r="B13" s="21"/>
      <c r="C13" s="23"/>
      <c r="D13" s="30"/>
      <c r="E13" s="23"/>
      <c r="F13" s="34"/>
      <c r="G13" s="5"/>
      <c r="J13" s="6">
        <v>12</v>
      </c>
    </row>
    <row r="14" spans="1:10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v>40</v>
      </c>
      <c r="G14" s="5"/>
      <c r="J14" s="6">
        <f>J13*J12</f>
        <v>300</v>
      </c>
    </row>
    <row r="15" spans="1:10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v>40</v>
      </c>
      <c r="G15" s="5"/>
    </row>
    <row r="16" spans="1:10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v>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v>20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v>0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v>20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v>50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v>0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v>50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v>120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v>120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120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120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120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80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v>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100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20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10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40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6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6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6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6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100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50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50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50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50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50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40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30</v>
      </c>
      <c r="G47" s="5"/>
    </row>
    <row r="48" spans="1:7" s="6" customFormat="1" x14ac:dyDescent="0.25">
      <c r="A48" s="4"/>
      <c r="B48" s="8">
        <v>35</v>
      </c>
      <c r="C48" s="9" t="s">
        <v>65</v>
      </c>
      <c r="D48" s="10" t="s">
        <v>56</v>
      </c>
      <c r="E48" s="9" t="s">
        <v>46</v>
      </c>
      <c r="F48" s="40">
        <v>30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40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30</v>
      </c>
      <c r="G50" s="5"/>
    </row>
    <row r="51" spans="1:7" s="6" customFormat="1" ht="15.75" thickBot="1" x14ac:dyDescent="0.3">
      <c r="A51" s="4"/>
      <c r="B51" s="50">
        <v>38</v>
      </c>
      <c r="C51" s="51" t="s">
        <v>35</v>
      </c>
      <c r="D51" s="52" t="s">
        <v>56</v>
      </c>
      <c r="E51" s="51" t="s">
        <v>46</v>
      </c>
      <c r="F51" s="53">
        <v>30</v>
      </c>
      <c r="G51" s="5"/>
    </row>
    <row r="52" spans="1:7" s="6" customFormat="1" x14ac:dyDescent="0.25">
      <c r="A52" s="4"/>
      <c r="B52" s="46">
        <v>39</v>
      </c>
      <c r="C52" s="47" t="s">
        <v>17</v>
      </c>
      <c r="D52" s="48" t="s">
        <v>56</v>
      </c>
      <c r="E52" s="47" t="s">
        <v>46</v>
      </c>
      <c r="F52" s="49">
        <v>15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15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30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30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30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30</v>
      </c>
      <c r="G57" s="5"/>
    </row>
    <row r="58" spans="1:7" s="6" customFormat="1" x14ac:dyDescent="0.25">
      <c r="A58" s="4"/>
      <c r="B58" s="122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20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20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10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15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15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30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30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5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5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A69" s="4"/>
      <c r="B69" s="19"/>
      <c r="C69" s="19"/>
      <c r="D69" s="19"/>
      <c r="E69" s="19"/>
      <c r="F69" s="19"/>
    </row>
    <row r="70" spans="1:7" s="6" customFormat="1" x14ac:dyDescent="0.25">
      <c r="A70" s="4"/>
      <c r="B70" s="15"/>
      <c r="C70" s="15"/>
      <c r="D70" s="15"/>
      <c r="E70" s="15"/>
      <c r="F70" s="45"/>
    </row>
    <row r="71" spans="1:7" x14ac:dyDescent="0.25">
      <c r="A71" s="4"/>
    </row>
    <row r="72" spans="1:7" x14ac:dyDescent="0.25">
      <c r="A72" s="4"/>
    </row>
    <row r="73" spans="1:7" x14ac:dyDescent="0.25">
      <c r="A73" s="4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Header xml:space="preserve">&amp;R&amp;"Times New Roman,Normal"&amp;14 </oddHeader>
    <oddFooter>&amp;R&amp;"Times New Roman,Normal"&amp;14 21 de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17</vt:i4>
      </vt:variant>
    </vt:vector>
  </HeadingPairs>
  <TitlesOfParts>
    <vt:vector size="32" baseType="lpstr">
      <vt:lpstr>PT Ene 2022 Equipo 3</vt:lpstr>
      <vt:lpstr>Consolidado</vt:lpstr>
      <vt:lpstr>USE CLN V2</vt:lpstr>
      <vt:lpstr>UdG V2</vt:lpstr>
      <vt:lpstr>OF V2</vt:lpstr>
      <vt:lpstr>PT Ene 2022 (v2)</vt:lpstr>
      <vt:lpstr>PT Ene 2022 Equipo</vt:lpstr>
      <vt:lpstr>ZZZ</vt:lpstr>
      <vt:lpstr>USE CLN</vt:lpstr>
      <vt:lpstr>UdG</vt:lpstr>
      <vt:lpstr>OF</vt:lpstr>
      <vt:lpstr>Separador</vt:lpstr>
      <vt:lpstr>UdGA</vt:lpstr>
      <vt:lpstr>UdGB</vt:lpstr>
      <vt:lpstr>PT Ene 2022</vt:lpstr>
      <vt:lpstr>OF!Área_de_impresión</vt:lpstr>
      <vt:lpstr>'PT Ene 2022'!Área_de_impresión</vt:lpstr>
      <vt:lpstr>'PT Ene 2022 Equipo 3'!Área_de_impresión</vt:lpstr>
      <vt:lpstr>UdG!Área_de_impresión</vt:lpstr>
      <vt:lpstr>UdGA!Área_de_impresión</vt:lpstr>
      <vt:lpstr>UdGB!Área_de_impresión</vt:lpstr>
      <vt:lpstr>'USE CLN'!Área_de_impresión</vt:lpstr>
      <vt:lpstr>Consolidado!Títulos_a_imprimir</vt:lpstr>
      <vt:lpstr>OF!Títulos_a_imprimir</vt:lpstr>
      <vt:lpstr>'OF V2'!Títulos_a_imprimir</vt:lpstr>
      <vt:lpstr>'PT Ene 2022 (v2)'!Títulos_a_imprimir</vt:lpstr>
      <vt:lpstr>'PT Ene 2022 Equipo'!Títulos_a_imprimir</vt:lpstr>
      <vt:lpstr>'PT Ene 2022 Equipo 3'!Títulos_a_imprimir</vt:lpstr>
      <vt:lpstr>UdG!Títulos_a_imprimir</vt:lpstr>
      <vt:lpstr>'UdG V2'!Títulos_a_imprimir</vt:lpstr>
      <vt:lpstr>'USE CLN'!Títulos_a_imprimir</vt:lpstr>
      <vt:lpstr>'USE CLN V2'!Títulos_a_imprimir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Sosa</dc:creator>
  <cp:lastModifiedBy>SOCORRO MENDEZ</cp:lastModifiedBy>
  <cp:lastPrinted>2022-02-28T19:23:10Z</cp:lastPrinted>
  <dcterms:created xsi:type="dcterms:W3CDTF">2021-07-07T20:32:25Z</dcterms:created>
  <dcterms:modified xsi:type="dcterms:W3CDTF">2022-02-28T19:31:23Z</dcterms:modified>
</cp:coreProperties>
</file>