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Y:\Adquisiciones\ADQUISICIONES 2023\INVITACIONES Y LICITACIONES\LICITACIONES\LICITACIONES ESTATALES\SSS-LPN-015-2023 BOMBAS DE INFUSIÓN\"/>
    </mc:Choice>
  </mc:AlternateContent>
  <bookViews>
    <workbookView xWindow="0" yWindow="0" windowWidth="24000" windowHeight="8730"/>
  </bookViews>
  <sheets>
    <sheet name="ANEXO I-A BOMBAS DE INFUSION" sheetId="4" r:id="rId1"/>
    <sheet name="ANEXO I-A BOMBA PERFUSORA" sheetId="5" r:id="rId2"/>
  </sheets>
  <definedNames>
    <definedName name="_xlnm.Print_Titles" localSheetId="1">'ANEXO I-A BOMBA PERFUSORA'!$1:$9</definedName>
    <definedName name="_xlnm.Print_Titles" localSheetId="0">'ANEXO I-A BOMBAS DE INFUSION'!$1:$9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5" l="1"/>
  <c r="E38" i="4"/>
</calcChain>
</file>

<file path=xl/sharedStrings.xml><?xml version="1.0" encoding="utf-8"?>
<sst xmlns="http://schemas.openxmlformats.org/spreadsheetml/2006/main" count="126" uniqueCount="65">
  <si>
    <t>SERVICIOS DE SALUD DE SINALOA</t>
  </si>
  <si>
    <t>SUBDIRECCIÓN DE RECURSOS MATERALES</t>
  </si>
  <si>
    <t>DEPARTAMENTO DE ADQUISICIONES</t>
  </si>
  <si>
    <t xml:space="preserve"> ESPECIFICACIONES MÍNIMAS DE LAS BOMBAS DE INFUSIÓN VOLUMETRICAS QUE SE DEBEN ENTREGAR EN COMODATO:</t>
  </si>
  <si>
    <t>BOMBAS DE INFUSIÓN EN COMODATO</t>
  </si>
  <si>
    <t>DESCRIPCIÓN DE LA BOMBA SOLICITADA EN COMODATO</t>
  </si>
  <si>
    <t>Unidades Hospitalarias en las cuales se deberán entregar las bombas de infusión volumetricas en comodato:</t>
  </si>
  <si>
    <t>UNIDADES</t>
  </si>
  <si>
    <t>DOMICILIO</t>
  </si>
  <si>
    <t>CANTIDAD DE BOMBAS EN COMODATO A REQUERIR</t>
  </si>
  <si>
    <t>HOSPITAL PEDIATRICO DE SINALOA</t>
  </si>
  <si>
    <t>Calle Constitución 530, Jorge Almada, 80200 Culiacán Rosales, Sin.</t>
  </si>
  <si>
    <t>HOSPITAL GENERAL ESCUINAPA</t>
  </si>
  <si>
    <t>Gabriel Leyva Velázquez #300 Col. Centro cp. 82400, Escuinapa, Sinaloa</t>
  </si>
  <si>
    <t>HOSPITAL DE LA MUJER</t>
  </si>
  <si>
    <t>Miguel Tamayo Espinoza de los Monteros s/n, cp 80020 Des. Tres Ríos, Culiacán, Sinaloa</t>
  </si>
  <si>
    <t>HOSPITAL GENERAL GUASAVE</t>
  </si>
  <si>
    <t>Carretera a las Glorias KM 1.5 col. Constelación c.p. 81980 Guasave, Sinaloa</t>
  </si>
  <si>
    <t>HOSPITAL GENERAL GUAMUCHIL</t>
  </si>
  <si>
    <t>HOSPITAL GENERAL  LA CRUZ</t>
  </si>
  <si>
    <t>Blvd. Luis Donaldo Colosio s/n, col. Arroyito La Cruz, Sinaloa</t>
  </si>
  <si>
    <t>HOSPITAL GENERAL LOS MOCHIS</t>
  </si>
  <si>
    <t>Blvd. Macario Gaxiola 1449 sur Col. Romanillo, c.p. 81248, Los Mochis, Sinaloa</t>
  </si>
  <si>
    <t>HOSPITAL INTEGRAL ANGOSTURA</t>
  </si>
  <si>
    <t>Gabriel Leyva Solano y Javier Mina cp. 81600, Angostura Sinaloa</t>
  </si>
  <si>
    <t>HOSPITAL INTEGRAL SIN. DE LEYVA</t>
  </si>
  <si>
    <t>Benito Juarez # 898 col. Ejidal c.p. 81900, Sinaloa de Leyva</t>
  </si>
  <si>
    <t>HOSPITAL GENERAL MAZATLAN</t>
  </si>
  <si>
    <t>Av. Oscar Perez Escobosa #6505, Colonia El Venadillo  C.P. 82267 Mazatlan Sinaloa</t>
  </si>
  <si>
    <t>INSTITUTO SINALOENSE DE CANCEROLOGIA</t>
  </si>
  <si>
    <t>Calle Cerrada Miguel Tamayo Espinoza de los Monteros #3020-B, Desarrollo Urbano 3 Rios, cp. 80020, Culiacán, Sinaloa.</t>
  </si>
  <si>
    <t>HOSPITAL INTEGRAL CHOIX</t>
  </si>
  <si>
    <t>Boulevard 20 de Noviembre No. 1 c.p. 81700, Choix, Sinaloa</t>
  </si>
  <si>
    <t>HOSPITAL INTEGRAL MOCORITO</t>
  </si>
  <si>
    <t>Obregón e Hidalgo # 4 col. Centro C.P. 80800, Mocorito, Sinaloa</t>
  </si>
  <si>
    <t>HOSPITAL INTEGRAL COSALA</t>
  </si>
  <si>
    <t>Guerrero S/N cp. 80700, Cósala, Sinaloa</t>
  </si>
  <si>
    <t>HOSPITAL GENERAL CULIACAN</t>
  </si>
  <si>
    <t>Juan Aldama s/n Esquina con Nayarit cp. 80230, col. Gral. Antonio Rosales, Culiacán, Sinaloa</t>
  </si>
  <si>
    <t>HOSPITAL GENERAL ELDORADO</t>
  </si>
  <si>
    <t>Agrícola Zopilotitas s/n y calle Lichis col. Rubén Jaramillo El Dorado, Sinaloa</t>
  </si>
  <si>
    <t>HOSPITAL INTEGRAL EL ROSARIO</t>
  </si>
  <si>
    <t>Calle 20 de Noviembre s/n, cp 82800, El Rosario, Sinaloa</t>
  </si>
  <si>
    <t>HOSPITAL INTEGRAL BADIRAGUATO</t>
  </si>
  <si>
    <t>Gabriel Leyva Solano 321 pte. Col Centro cp. 80500 Badiraguato, Sinaloa</t>
  </si>
  <si>
    <t>HOSPITAL INTEGRAL NAVOLATO</t>
  </si>
  <si>
    <t>Almada 349 col. Centro cp. 80970 Navolato, Sinaloa</t>
  </si>
  <si>
    <t>HOSPITAL INTEGRAL SAN LORENZO</t>
  </si>
  <si>
    <t>Calle Tercera s/n entre Buelna y Carvajal cp. 80454 Pueblos Unidos, Sinaloa</t>
  </si>
  <si>
    <t>HOSPITAL INTEGRAL SAN IGNACIO</t>
  </si>
  <si>
    <t>Francisco Villa s/n col. Heraclio Bernal, San Ignacio, Sinaloa</t>
  </si>
  <si>
    <t>Carretera Mazatlán Durango s/n cp. 82600, Concordia Sinaloa</t>
  </si>
  <si>
    <t>TOTAL DE BOMBAS</t>
  </si>
  <si>
    <t>Blvd. Jose Maria Morelos s/n, col. Chutamonas. Cp. 81470, Guamúchil, Sinaloa</t>
  </si>
  <si>
    <t>HOSPITAL INTEGRAL CONCORDIA</t>
  </si>
  <si>
    <t>ANEXO I-A TÉCNICO</t>
  </si>
  <si>
    <t>MARCA</t>
  </si>
  <si>
    <t xml:space="preserve">MODELO </t>
  </si>
  <si>
    <t>PAIS DE ORIGEN</t>
  </si>
  <si>
    <t>DIRECCIÓN ADMINISTRATIVA</t>
  </si>
  <si>
    <t xml:space="preserve">1.	DEFINICION
1.1.	Bomba  de infusión inteligente adaptable a cualquier unidad de cuidados hospitalarios; con sistema peristáltico lineal de última generación que asegura un flujo preciso y constante, con programación directa de dosis en unidades másicas, o bien, en unidades volumétricas (ml/hr); con capacidad de interactuar con un Software de Reducción de Errores de Dosificación  (DERS) y Softwares Mayores de Administración de Datos del Paciente (PDMS) o con Sistemas de Información Clínica (CIS) dentro de los hospitales.
2.	DESCRIPCIÓN
2.1.	Interfase: Software en idioma español complementado con símbolos y gráficos universales para una programación y entendimiento intuitivo de la bomba.
2.2.	Selección de flujo de 0.1 a 1,500 ml/h. Incrementos de 0.1 ml/h en el rango de 0.1 a 99.9 ml/h; incrementos de 1 ml/h en el rango de 1 a 1,500 ml/h 
2.3.	Rango de Volumen de 1 a 9,999.
2.4.	Modos de infusión seleccionables: 1) Infusión en modo Flujo volumétrico (ml/hr) o 2) Modo infusión en Dosis (opera en Dosis másicas de medicamento, hasta 36 unidades de dosis disponibles) 
2.5.	Configuraciones en Modo Flujo volumétrico: rampa creciente / rampa decreciente, secuencial, inducción, bolus, primario/secundario, solo flujo, flujo + volumen, volumen/tiempo, gotas/minuto, infusión secundaria o piggy back.
2.6.	Tiempo de infusión programable de 1 minuto a 168 horas (incrementos de 1 minuto)
2.7.	Exactitud de flujo de + 5%
2.8.	Flujo KVO (mantener la vena abierta) pre-establecido en 1 ml/hr (ajustable desde 1 hasta 20 ml/hr)
2.9.	Límite de presión: 2 modos disponibles: Variable (de 50 a 750 mmHg en incrementos de 25 – 50 mmHg) o 3 niveles seleccionables 
2.10.	Bitácora de eventos: Registra 1,500 eventos en tiempo real
2.11.	Gráficas del historial: historial de flujo, historial de presión
2.12.	Modo nocturno: El modo nocturno disminuye el brillo de la pantalla y de los indicadores luminosos, la tecla de sonido puede eventualmente apagarse. El modo nocturno puede ser programado manualmente o automáticamente en intervalos variables de tiempo.
2.13.	Modos de programación: Sin nombre de medicamentos / Librería de Fármacos 
2.14.	Protección de teclado: Posibilidad de bloquear el teclado para prevenir cambios involuntarios en la infusión programada.
2.15.	Función Pausa: Programable desde 1 min hasta 24 hrs en incrementos de 1min
2.16.	Clamp de fijación: Clamp de fijación versátil el cual permite la fijación a un riel o a un poste
2.17.	Apilable: Hasta 3 bombas apilables de forma segura en un poste con agarradera de seguridad.
2.18.	Alarmas y medidas de seguridad
2.18.1.	Alarmas y prealarmas audibles, visibles (luz y texto en idioma español en pantalla)
2.18.2.	Sistema de auto-test para comprobar el funcionamiento correcto de la bomba junto con su línea de infusión.
2.18.3.	Detección de aire en la línea 
2.18.4.	Detección de variaciones de presión en la línea (incremento, decremento)
2.18.4.1.	Aviso de caída de presión
2.18.4.2.	Aviso de subida de presión
2.18.5.	Alarma de puerta abierta
2.18.6.	Alarma de mal instalación del set de infusión
2.18.7.	Alarma y pre-alarma de oclusión
2.18.8.	Alarma y pre-alarma de batería baja
2.18.9.	Alarma y pre-alarma de fin de infusión
2.18.10.	Alarma de rotación de motor
2.18.11.	Nivel de sonido ajustable para las alarmas audibles
2.19.	Pantalla Monocromática Blue graphic LCD, tamaño 66 mm x 33 mm (256 x 128 pixels)
2.20.	Indicadores luminosos
2.20.1.	Funcionamiento a red
2.20.2.	Funcionamiento en batería
2.20.3.	Infusión en progreso
2.20.4.	Prealarma
2.20.5.	Alarma
2.20.6.	Señal de confirmación
2.21.	Batería
2.21.1.	Características: Li-ion
2.21.2.	Duración: 8 hrs @ 25 ml/h
2.21.3.	Nivel de carga de la batería desplegada en pantalla que indique el tiempo de respaldo a un flujo determinado
2.22.	Alimentación a la red: 100 – 240 Vac / 50-60 Hz con cable estándar
2.23.	Dimensiones / Peso: 135 x 190 x 170 mm / ~ 2,000 gr
2.24.	Cumplimiento de estándares: EN/IEC 60601-1 y EN/IEC 60601-2-24 / Aprobación CE en cumplimiento de la Directriz 93/42/EEC European Medical Device / EMC. 
2.25.	Impermeabilidad: IP22 
2.26.	Conformidad Eléctrica: Protección contra fugas de corriente: Resistente a Desfibrilación tipo CF. 
2.27.	Protección contra shock eléctrico: clase II
</t>
  </si>
  <si>
    <t>BOMBA PERFUSORA EN COMODATO</t>
  </si>
  <si>
    <t xml:space="preserve">1.	DEFINICIÓN
1.1.	Perfusor inteligente de alta precisión para suministro de medicamentos intravenosos críticos a bajos flujos y bajos volúmenes mediante jeringa adaptable a cualquier unidad de cuidados hospitalarios con programación directa de dosis en unidades másicas, o bien, en unidades volumétricas (ml/hr); con capacidad de interactuar con un Software de Reducción de Errores de Dosificación  (DERS) y Softwares Mayores de Administración de Datos del Paciente (PDMS) o con Sistemas de Información Clínica (CIS) dentro de los hospitales.
2.	DESCRIPCIÓN
2.1.	Interfase: Software en idioma español complementado con símbolos y gráficos universales para una programación y entendimiento intuitivo de la bomba.
2.2.	Velocidad de flujo: de 0.1 a 1200.0 ml/h dependiendo de la capacidad de la jeringa (incrementos de 0.1 ml/h) y de 0.1 a 9.99 ml/h en microinfusión (incrementos de 0.01 ml/h)
2.3.	Precisión: de +1% en el mecanismo de la bomba; 2% debido a la jeringa
2.4.	Capacidades de jeringa: 5, 10, 20, 30/35, 50/60 ml
2.5.	Modos de Infusión: 
2.5.1.	Flujo Volumétrico (opera en ml/hr)
2.5.2.	Flujo en Dosis (opera con diferentes unidades de flujo en masa): Unidades de dosis: (ng, µg, mg, cal, kcal, U, kU, mmol, mol, Kmol) / kg. Unidades de tiempo: 24h / h / min. Programación de la dilución: X unidades / ml, o bien, X unidades / Y ml. Peso del paciente: (0.25 a 250) kg
2.6.	Límites de Presión: 2 modos disponibles: variable (50 a 900 mmHg en incrementos de 50 mmHg) o 3 niveles pre-establecidos: Bajo (50 a 300 mmHg); Medio (150 a 700mmHg) y Alto (250 a 900 mmHg)
2.7.	Límite de volumen: De 0.1 a 999.9 ml en incrementos de 1 ml.
2.8.	Función Pausa: Programable desde 1 min hasta 24 hrs en incrementos de 1min
2.9.	Sistema Dinámico de Presión: Advierte por medio de una señal sonora y luminosa de cualquier variación en la presión, anticipando oclusiones y/o desconexiones en la línea de infusión.
2.10.	Empujador protegido: Protección para el empujador del émbolo mientras la infusión está en progreso gracias al protector del empujador.
2.11.	Bitácora de eventos: Registra 1,500 eventos en tiempo real.
2.12.	Gráficas del historial: Volúmenes infundidos, dosis infundidas, flujos, presión.
2.13.	Pantalla Monocromática Blue graphic LCD, tamaño 66 mm x 33 mm (128 x 64 pixels)
2.14.	Modo nocturno: El modo nocturno disminuye el brillo de la pantalla y de los indicadores luminosos, la tecla de sonido puede eventualmente apagarse. El modo nocturno puede ser programado manualmente o automáticamente en intervalos variables de tiempo.
2.15.	Modos de programación: 
2.15.1.	Sin nombre de medicamentos.
2.15.2.	Etiquetado de medicamentos. 
2.15.3.	Librería de Fármacos (hasta 120 medicamentos por librería y hasta 4 librerías diferentes)
2.16.	Prealarmas y alarmas con señales visibles y audibles.
2.16.1.	Todas las alarmas son expresadas por medio de luces indicadoras, mensajes escritos y símbolos gráficos en pantalla.
2.16.1.1.	Alarma y pre-alarma de batería baja
2.16.1.2.	Alarma y pre-alarma de fin de infusión.
2.16.1.3.	Alarma y pre-alarma de volumen límite
2.16.1.4.	Alarma y pre-alarma de oclusión
2.17.	Protección de teclado: Posibilidad de bloquear el teclado para prevenir cambios involuntarios en la infusión programada.
2.18.	Clamp de fijación: Clamp de fijación versátil el cual permite la fijación a un riel o a un poste
2.19.	Apilable: Hasta 3 bombas apilables de forma segura en un poste con agarradera de seguridad.
2.20.	Batería: NI/MH Autonomía mínima: 10hr @ 5 ml/hr
2.21.	Alimentación a la red: 100 – 240 Vac / 50-60 Hz con cable estándar
2.22.	Dimensiones / Peso: 135 x 345 x 170 mm / ~ 2,150 gr 
2.23.	Cumplimiento de estándares: EN/IEC 60601-1 y EN/IEC 60601-2-24 / Aprobación CE 0459 en cumplimiento de la  Directriz EEC93/42 European Medical Device / EMC. 
2.24.	Impermeabilidad: IP22 
2.25.	Conformidad Eléctrica: Protección contra fugas de corriente: Resistente a Defibrilación tipo CF. 
2.26.	Protección contra shock eléctrico: clase II
</t>
  </si>
  <si>
    <t>NOMBRE Y FIRMA DEL PROPIETARIO Y/O REPRESENTANTE LEGAL</t>
  </si>
  <si>
    <t>SSS-LPIP-015-2023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</si>
</sst>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8"/>
      <color theme="1"/>
      <name val="Montserrat"/>
    </font>
    <font>
      <b/>
      <sz val="10"/>
      <color theme="1"/>
      <name val="Calibri"/>
      <family val="2"/>
      <scheme val="minor"/>
    </font>
    <font>
      <sz val="10"/>
      <color theme="1"/>
      <name val="Calibri"/>
      <family val="2"/>
      <scheme val="minor"/>
    </font>
    <font>
      <sz val="10"/>
      <name val="Arial"/>
      <family val="2"/>
      <charset val="1"/>
    </font>
    <font>
      <b/>
      <sz val="11"/>
      <color theme="1"/>
      <name val="Calibri"/>
      <family val="2"/>
      <scheme val="minor"/>
    </font>
    <font>
      <sz val="10"/>
      <color rgb="FF000000"/>
      <name val="Calibri"/>
      <family val="2"/>
      <scheme val="minor"/>
    </font>
    <font>
      <b/>
      <sz val="10"/>
      <color rgb="FF000000"/>
      <name val="Calibri"/>
      <family val="2"/>
      <scheme val="minor"/>
    </font>
    <font>
      <b/>
      <sz val="8"/>
      <color theme="1"/>
      <name val="Montserrat"/>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0" fontId="4" fillId="0" borderId="0"/>
  </cellStyleXfs>
  <cellXfs count="35">
    <xf numFmtId="0" fontId="0" fillId="0" borderId="0" xfId="0"/>
    <xf numFmtId="0" fontId="1" fillId="0" borderId="0" xfId="0" applyFont="1"/>
    <xf numFmtId="0" fontId="3" fillId="0" borderId="0" xfId="0" applyFont="1" applyBorder="1" applyAlignment="1">
      <alignment horizontal="justify" vertical="justify" wrapText="1"/>
    </xf>
    <xf numFmtId="0" fontId="3" fillId="0" borderId="0" xfId="0" applyFont="1" applyBorder="1" applyAlignment="1">
      <alignment horizontal="justify" vertical="justify"/>
    </xf>
    <xf numFmtId="0" fontId="2" fillId="2" borderId="8"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 fillId="0" borderId="2" xfId="0" applyFont="1" applyBorder="1"/>
    <xf numFmtId="0" fontId="8" fillId="0" borderId="0" xfId="0" applyFont="1" applyAlignment="1">
      <alignment horizontal="center"/>
    </xf>
    <xf numFmtId="0" fontId="6" fillId="0" borderId="1" xfId="0" applyFont="1" applyBorder="1" applyAlignment="1">
      <alignment horizontal="center" vertical="center"/>
    </xf>
    <xf numFmtId="0" fontId="5" fillId="0" borderId="0" xfId="0" applyFont="1" applyBorder="1" applyAlignment="1">
      <alignment horizontal="left" vertical="justify"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2"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8" xfId="0" applyFont="1" applyBorder="1" applyAlignment="1">
      <alignment horizontal="justify" vertical="justify" wrapText="1"/>
    </xf>
    <xf numFmtId="0" fontId="3" fillId="0" borderId="8" xfId="0" applyFont="1" applyBorder="1" applyAlignment="1">
      <alignment horizontal="justify" vertical="justify"/>
    </xf>
    <xf numFmtId="0" fontId="5" fillId="0" borderId="5"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Excel Built-in Normal_FORMATO 44 TONER DE CS_FORMATOS 44 POA 2014-01" xfId="1"/>
    <cellStyle name="Normal" xfId="0" builtinId="0"/>
  </cellStyles>
  <dxfs count="0"/>
  <tableStyles count="0" defaultTableStyle="TableStyleMedium2" defaultPivotStyle="PivotStyleLight16"/>
  <colors>
    <mruColors>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1</xdr:row>
      <xdr:rowOff>66675</xdr:rowOff>
    </xdr:from>
    <xdr:to>
      <xdr:col>1</xdr:col>
      <xdr:colOff>776554</xdr:colOff>
      <xdr:row>4</xdr:row>
      <xdr:rowOff>190179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0" y="209550"/>
          <a:ext cx="871804" cy="695004"/>
        </a:xfrm>
        <a:prstGeom prst="rect">
          <a:avLst/>
        </a:prstGeom>
      </xdr:spPr>
    </xdr:pic>
    <xdr:clientData/>
  </xdr:twoCellAnchor>
  <xdr:twoCellAnchor editAs="oneCell">
    <xdr:from>
      <xdr:col>7</xdr:col>
      <xdr:colOff>409575</xdr:colOff>
      <xdr:row>0</xdr:row>
      <xdr:rowOff>57150</xdr:rowOff>
    </xdr:from>
    <xdr:to>
      <xdr:col>8</xdr:col>
      <xdr:colOff>393701</xdr:colOff>
      <xdr:row>5</xdr:row>
      <xdr:rowOff>25401</xdr:rowOff>
    </xdr:to>
    <xdr:pic>
      <xdr:nvPicPr>
        <xdr:cNvPr id="5" name="Picture 3">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xdr:blipFill>
      <xdr:spPr>
        <a:xfrm>
          <a:off x="8934450" y="57150"/>
          <a:ext cx="746126" cy="8731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1</xdr:row>
      <xdr:rowOff>66675</xdr:rowOff>
    </xdr:from>
    <xdr:to>
      <xdr:col>1</xdr:col>
      <xdr:colOff>776554</xdr:colOff>
      <xdr:row>4</xdr:row>
      <xdr:rowOff>190179</xdr:rowOff>
    </xdr:to>
    <xdr:pic>
      <xdr:nvPicPr>
        <xdr:cNvPr id="2" name="Imagen 1">
          <a:extLst>
            <a:ext uri="{FF2B5EF4-FFF2-40B4-BE49-F238E27FC236}">
              <a16:creationId xmlns:a16="http://schemas.microsoft.com/office/drawing/2014/main" id="{BA8C9A9D-F28F-4AF7-A40C-2914220B8E6D}"/>
            </a:ext>
          </a:extLst>
        </xdr:cNvPr>
        <xdr:cNvPicPr>
          <a:picLocks noChangeAspect="1"/>
        </xdr:cNvPicPr>
      </xdr:nvPicPr>
      <xdr:blipFill>
        <a:blip xmlns:r="http://schemas.openxmlformats.org/officeDocument/2006/relationships" r:embed="rId1"/>
        <a:stretch>
          <a:fillRect/>
        </a:stretch>
      </xdr:blipFill>
      <xdr:spPr>
        <a:xfrm>
          <a:off x="476250" y="209550"/>
          <a:ext cx="871804" cy="695004"/>
        </a:xfrm>
        <a:prstGeom prst="rect">
          <a:avLst/>
        </a:prstGeom>
      </xdr:spPr>
    </xdr:pic>
    <xdr:clientData/>
  </xdr:twoCellAnchor>
  <xdr:twoCellAnchor editAs="oneCell">
    <xdr:from>
      <xdr:col>7</xdr:col>
      <xdr:colOff>409575</xdr:colOff>
      <xdr:row>0</xdr:row>
      <xdr:rowOff>57150</xdr:rowOff>
    </xdr:from>
    <xdr:to>
      <xdr:col>8</xdr:col>
      <xdr:colOff>393701</xdr:colOff>
      <xdr:row>5</xdr:row>
      <xdr:rowOff>25401</xdr:rowOff>
    </xdr:to>
    <xdr:pic>
      <xdr:nvPicPr>
        <xdr:cNvPr id="3" name="Picture 3">
          <a:extLst>
            <a:ext uri="{FF2B5EF4-FFF2-40B4-BE49-F238E27FC236}">
              <a16:creationId xmlns:a16="http://schemas.microsoft.com/office/drawing/2014/main" id="{573E2C05-4BC9-412F-8C1D-2452B7B1BBB7}"/>
            </a:ext>
          </a:extLst>
        </xdr:cNvPr>
        <xdr:cNvPicPr/>
      </xdr:nvPicPr>
      <xdr:blipFill>
        <a:blip xmlns:r="http://schemas.openxmlformats.org/officeDocument/2006/relationships" r:embed="rId2"/>
        <a:stretch/>
      </xdr:blipFill>
      <xdr:spPr>
        <a:xfrm>
          <a:off x="8934450" y="57150"/>
          <a:ext cx="746126" cy="873126"/>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A1:I42"/>
  <sheetViews>
    <sheetView tabSelected="1" zoomScale="80" zoomScaleNormal="80" workbookViewId="0">
      <selection activeCell="L10" sqref="L10"/>
    </sheetView>
  </sheetViews>
  <sheetFormatPr baseColWidth="10" defaultRowHeight="11.25" x14ac:dyDescent="0.2"/>
  <cols>
    <col min="1" max="1" width="8.5703125" style="1" customWidth="1"/>
    <col min="2" max="2" width="48" style="1" customWidth="1"/>
    <col min="3" max="3" width="15.42578125" style="1" customWidth="1"/>
    <col min="4" max="4" width="17.28515625" style="1" customWidth="1"/>
    <col min="5" max="5" width="12.85546875" style="1" customWidth="1"/>
    <col min="6" max="6" width="14.28515625" style="1" customWidth="1"/>
    <col min="7" max="8" width="11.42578125" style="1"/>
    <col min="9" max="9" width="10.140625" style="1" customWidth="1"/>
    <col min="10" max="16384" width="11.42578125" style="1"/>
  </cols>
  <sheetData>
    <row r="1" spans="1:9" x14ac:dyDescent="0.2">
      <c r="A1" s="25"/>
      <c r="B1" s="25"/>
      <c r="C1" s="25"/>
      <c r="D1" s="25"/>
      <c r="E1" s="25"/>
      <c r="F1" s="25"/>
      <c r="G1" s="25"/>
      <c r="H1" s="25"/>
      <c r="I1" s="25"/>
    </row>
    <row r="2" spans="1:9" ht="15" x14ac:dyDescent="0.25">
      <c r="A2" s="26" t="s">
        <v>0</v>
      </c>
      <c r="B2" s="26"/>
      <c r="C2" s="26"/>
      <c r="D2" s="26"/>
      <c r="E2" s="26"/>
      <c r="F2" s="26"/>
      <c r="G2" s="26"/>
      <c r="H2" s="26"/>
      <c r="I2" s="26"/>
    </row>
    <row r="3" spans="1:9" ht="15" x14ac:dyDescent="0.25">
      <c r="A3" s="26" t="s">
        <v>59</v>
      </c>
      <c r="B3" s="26"/>
      <c r="C3" s="26"/>
      <c r="D3" s="26"/>
      <c r="E3" s="26"/>
      <c r="F3" s="26"/>
      <c r="G3" s="26"/>
      <c r="H3" s="26"/>
      <c r="I3" s="26"/>
    </row>
    <row r="4" spans="1:9" ht="15" x14ac:dyDescent="0.25">
      <c r="A4" s="26" t="s">
        <v>1</v>
      </c>
      <c r="B4" s="26"/>
      <c r="C4" s="26"/>
      <c r="D4" s="26"/>
      <c r="E4" s="26"/>
      <c r="F4" s="26"/>
      <c r="G4" s="26"/>
      <c r="H4" s="26"/>
      <c r="I4" s="26"/>
    </row>
    <row r="5" spans="1:9" ht="15" x14ac:dyDescent="0.25">
      <c r="A5" s="26" t="s">
        <v>2</v>
      </c>
      <c r="B5" s="26"/>
      <c r="C5" s="26"/>
      <c r="D5" s="26"/>
      <c r="E5" s="26"/>
      <c r="F5" s="26"/>
      <c r="G5" s="26"/>
      <c r="H5" s="26"/>
      <c r="I5" s="26"/>
    </row>
    <row r="6" spans="1:9" ht="15" x14ac:dyDescent="0.25">
      <c r="A6" s="26" t="s">
        <v>64</v>
      </c>
      <c r="B6" s="26"/>
      <c r="C6" s="26"/>
      <c r="D6" s="26"/>
      <c r="E6" s="26"/>
      <c r="F6" s="26"/>
      <c r="G6" s="26"/>
      <c r="H6" s="26"/>
      <c r="I6" s="26"/>
    </row>
    <row r="7" spans="1:9" ht="15" x14ac:dyDescent="0.25">
      <c r="A7" s="26" t="s">
        <v>55</v>
      </c>
      <c r="B7" s="26"/>
      <c r="C7" s="26"/>
      <c r="D7" s="26"/>
      <c r="E7" s="26"/>
      <c r="F7" s="26"/>
      <c r="G7" s="26"/>
      <c r="H7" s="26"/>
      <c r="I7" s="26"/>
    </row>
    <row r="8" spans="1:9" ht="15" customHeight="1" x14ac:dyDescent="0.25">
      <c r="A8" s="26" t="s">
        <v>3</v>
      </c>
      <c r="B8" s="26"/>
      <c r="C8" s="26"/>
      <c r="D8" s="26"/>
      <c r="E8" s="26"/>
      <c r="F8" s="26"/>
      <c r="G8" s="26"/>
      <c r="H8" s="26"/>
      <c r="I8" s="26"/>
    </row>
    <row r="9" spans="1:9" ht="15" x14ac:dyDescent="0.25">
      <c r="A9" s="32" t="s">
        <v>4</v>
      </c>
      <c r="B9" s="32"/>
      <c r="C9" s="32"/>
      <c r="D9" s="32"/>
      <c r="E9" s="32"/>
      <c r="F9" s="32"/>
      <c r="G9" s="32"/>
      <c r="H9" s="32"/>
      <c r="I9" s="32"/>
    </row>
    <row r="10" spans="1:9" ht="35.25" customHeight="1" x14ac:dyDescent="0.2">
      <c r="A10" s="27" t="s">
        <v>5</v>
      </c>
      <c r="B10" s="28"/>
      <c r="C10" s="28"/>
      <c r="D10" s="28"/>
      <c r="E10" s="28"/>
      <c r="F10" s="29"/>
      <c r="G10" s="4" t="s">
        <v>56</v>
      </c>
      <c r="H10" s="4" t="s">
        <v>57</v>
      </c>
      <c r="I10" s="4" t="s">
        <v>58</v>
      </c>
    </row>
    <row r="11" spans="1:9" ht="409.5" customHeight="1" x14ac:dyDescent="0.2">
      <c r="A11" s="30" t="s">
        <v>60</v>
      </c>
      <c r="B11" s="31"/>
      <c r="C11" s="31"/>
      <c r="D11" s="31"/>
      <c r="E11" s="31"/>
      <c r="F11" s="31"/>
      <c r="G11" s="5"/>
      <c r="H11" s="6"/>
      <c r="I11" s="5"/>
    </row>
    <row r="12" spans="1:9" ht="16.5" customHeight="1" x14ac:dyDescent="0.2">
      <c r="A12" s="2"/>
      <c r="B12" s="3"/>
      <c r="C12" s="3"/>
      <c r="D12" s="3"/>
      <c r="E12" s="3"/>
      <c r="F12" s="3"/>
    </row>
    <row r="13" spans="1:9" ht="16.5" customHeight="1" x14ac:dyDescent="0.2">
      <c r="A13" s="10" t="s">
        <v>6</v>
      </c>
      <c r="B13" s="10"/>
      <c r="C13" s="10"/>
      <c r="D13" s="10"/>
      <c r="E13" s="10"/>
      <c r="F13" s="10"/>
    </row>
    <row r="14" spans="1:9" ht="16.5" customHeight="1" x14ac:dyDescent="0.2">
      <c r="A14" s="2"/>
      <c r="B14" s="3"/>
      <c r="C14" s="3"/>
      <c r="D14" s="3"/>
      <c r="E14" s="3"/>
      <c r="F14" s="3"/>
    </row>
    <row r="15" spans="1:9" ht="37.5" customHeight="1" x14ac:dyDescent="0.2">
      <c r="A15" s="12" t="s">
        <v>7</v>
      </c>
      <c r="B15" s="12"/>
      <c r="C15" s="11" t="s">
        <v>8</v>
      </c>
      <c r="D15" s="11"/>
      <c r="E15" s="12" t="s">
        <v>9</v>
      </c>
      <c r="F15" s="12"/>
    </row>
    <row r="16" spans="1:9" ht="24.75" customHeight="1" x14ac:dyDescent="0.2">
      <c r="A16" s="33" t="s">
        <v>10</v>
      </c>
      <c r="B16" s="34"/>
      <c r="C16" s="19" t="s">
        <v>11</v>
      </c>
      <c r="D16" s="20"/>
      <c r="E16" s="21">
        <v>159</v>
      </c>
      <c r="F16" s="22"/>
    </row>
    <row r="17" spans="1:6" ht="24.75" customHeight="1" x14ac:dyDescent="0.2">
      <c r="A17" s="33" t="s">
        <v>12</v>
      </c>
      <c r="B17" s="34"/>
      <c r="C17" s="19" t="s">
        <v>13</v>
      </c>
      <c r="D17" s="20"/>
      <c r="E17" s="21">
        <v>8</v>
      </c>
      <c r="F17" s="22"/>
    </row>
    <row r="18" spans="1:6" ht="37.5" customHeight="1" x14ac:dyDescent="0.2">
      <c r="A18" s="16" t="s">
        <v>14</v>
      </c>
      <c r="B18" s="16"/>
      <c r="C18" s="15" t="s">
        <v>15</v>
      </c>
      <c r="D18" s="15"/>
      <c r="E18" s="23">
        <v>90</v>
      </c>
      <c r="F18" s="23"/>
    </row>
    <row r="19" spans="1:6" ht="38.25" customHeight="1" x14ac:dyDescent="0.2">
      <c r="A19" s="14" t="s">
        <v>16</v>
      </c>
      <c r="B19" s="14"/>
      <c r="C19" s="14" t="s">
        <v>17</v>
      </c>
      <c r="D19" s="14"/>
      <c r="E19" s="9">
        <v>24</v>
      </c>
      <c r="F19" s="9"/>
    </row>
    <row r="20" spans="1:6" ht="38.25" customHeight="1" x14ac:dyDescent="0.2">
      <c r="A20" s="14" t="s">
        <v>18</v>
      </c>
      <c r="B20" s="14"/>
      <c r="C20" s="17" t="s">
        <v>53</v>
      </c>
      <c r="D20" s="18"/>
      <c r="E20" s="9">
        <v>8</v>
      </c>
      <c r="F20" s="9"/>
    </row>
    <row r="21" spans="1:6" ht="39" customHeight="1" x14ac:dyDescent="0.2">
      <c r="A21" s="14" t="s">
        <v>19</v>
      </c>
      <c r="B21" s="14"/>
      <c r="C21" s="17" t="s">
        <v>20</v>
      </c>
      <c r="D21" s="18"/>
      <c r="E21" s="9">
        <v>10</v>
      </c>
      <c r="F21" s="9"/>
    </row>
    <row r="22" spans="1:6" ht="34.5" customHeight="1" x14ac:dyDescent="0.2">
      <c r="A22" s="14" t="s">
        <v>21</v>
      </c>
      <c r="B22" s="14"/>
      <c r="C22" s="17" t="s">
        <v>22</v>
      </c>
      <c r="D22" s="18"/>
      <c r="E22" s="9">
        <v>40</v>
      </c>
      <c r="F22" s="9"/>
    </row>
    <row r="23" spans="1:6" ht="29.25" customHeight="1" x14ac:dyDescent="0.2">
      <c r="A23" s="14" t="s">
        <v>23</v>
      </c>
      <c r="B23" s="14"/>
      <c r="C23" s="17" t="s">
        <v>24</v>
      </c>
      <c r="D23" s="18"/>
      <c r="E23" s="9">
        <v>3</v>
      </c>
      <c r="F23" s="9"/>
    </row>
    <row r="24" spans="1:6" ht="29.25" customHeight="1" x14ac:dyDescent="0.2">
      <c r="A24" s="14" t="s">
        <v>25</v>
      </c>
      <c r="B24" s="14"/>
      <c r="C24" s="17" t="s">
        <v>26</v>
      </c>
      <c r="D24" s="18"/>
      <c r="E24" s="9">
        <v>3</v>
      </c>
      <c r="F24" s="9"/>
    </row>
    <row r="25" spans="1:6" ht="42.75" customHeight="1" x14ac:dyDescent="0.2">
      <c r="A25" s="14" t="s">
        <v>27</v>
      </c>
      <c r="B25" s="14"/>
      <c r="C25" s="17" t="s">
        <v>28</v>
      </c>
      <c r="D25" s="18"/>
      <c r="E25" s="9">
        <v>89</v>
      </c>
      <c r="F25" s="9"/>
    </row>
    <row r="26" spans="1:6" ht="49.5" customHeight="1" x14ac:dyDescent="0.2">
      <c r="A26" s="9" t="s">
        <v>29</v>
      </c>
      <c r="B26" s="9"/>
      <c r="C26" s="14" t="s">
        <v>30</v>
      </c>
      <c r="D26" s="14"/>
      <c r="E26" s="9">
        <v>15</v>
      </c>
      <c r="F26" s="9"/>
    </row>
    <row r="27" spans="1:6" ht="33" customHeight="1" x14ac:dyDescent="0.2">
      <c r="A27" s="14" t="s">
        <v>31</v>
      </c>
      <c r="B27" s="14"/>
      <c r="C27" s="14" t="s">
        <v>32</v>
      </c>
      <c r="D27" s="14"/>
      <c r="E27" s="9">
        <v>3</v>
      </c>
      <c r="F27" s="9"/>
    </row>
    <row r="28" spans="1:6" ht="30" customHeight="1" x14ac:dyDescent="0.2">
      <c r="A28" s="14" t="s">
        <v>33</v>
      </c>
      <c r="B28" s="14"/>
      <c r="C28" s="14" t="s">
        <v>34</v>
      </c>
      <c r="D28" s="14"/>
      <c r="E28" s="9">
        <v>3</v>
      </c>
      <c r="F28" s="9"/>
    </row>
    <row r="29" spans="1:6" ht="27" customHeight="1" x14ac:dyDescent="0.2">
      <c r="A29" s="9" t="s">
        <v>35</v>
      </c>
      <c r="B29" s="9"/>
      <c r="C29" s="14" t="s">
        <v>36</v>
      </c>
      <c r="D29" s="14"/>
      <c r="E29" s="9">
        <v>5</v>
      </c>
      <c r="F29" s="9"/>
    </row>
    <row r="30" spans="1:6" ht="39" customHeight="1" x14ac:dyDescent="0.2">
      <c r="A30" s="14" t="s">
        <v>37</v>
      </c>
      <c r="B30" s="14"/>
      <c r="C30" s="14" t="s">
        <v>38</v>
      </c>
      <c r="D30" s="14"/>
      <c r="E30" s="9">
        <v>200</v>
      </c>
      <c r="F30" s="9"/>
    </row>
    <row r="31" spans="1:6" ht="36.75" customHeight="1" x14ac:dyDescent="0.2">
      <c r="A31" s="14" t="s">
        <v>39</v>
      </c>
      <c r="B31" s="14"/>
      <c r="C31" s="14" t="s">
        <v>40</v>
      </c>
      <c r="D31" s="14"/>
      <c r="E31" s="9">
        <v>15</v>
      </c>
      <c r="F31" s="9"/>
    </row>
    <row r="32" spans="1:6" ht="34.5" customHeight="1" x14ac:dyDescent="0.2">
      <c r="A32" s="14" t="s">
        <v>41</v>
      </c>
      <c r="B32" s="14"/>
      <c r="C32" s="14" t="s">
        <v>42</v>
      </c>
      <c r="D32" s="14"/>
      <c r="E32" s="9">
        <v>5</v>
      </c>
      <c r="F32" s="9"/>
    </row>
    <row r="33" spans="1:6" ht="33.75" customHeight="1" x14ac:dyDescent="0.2">
      <c r="A33" s="14" t="s">
        <v>43</v>
      </c>
      <c r="B33" s="14"/>
      <c r="C33" s="14" t="s">
        <v>44</v>
      </c>
      <c r="D33" s="14"/>
      <c r="E33" s="9">
        <v>2</v>
      </c>
      <c r="F33" s="9"/>
    </row>
    <row r="34" spans="1:6" ht="33" customHeight="1" x14ac:dyDescent="0.2">
      <c r="A34" s="14" t="s">
        <v>45</v>
      </c>
      <c r="B34" s="14"/>
      <c r="C34" s="14" t="s">
        <v>46</v>
      </c>
      <c r="D34" s="14"/>
      <c r="E34" s="9">
        <v>5</v>
      </c>
      <c r="F34" s="9"/>
    </row>
    <row r="35" spans="1:6" ht="36" customHeight="1" x14ac:dyDescent="0.2">
      <c r="A35" s="14" t="s">
        <v>47</v>
      </c>
      <c r="B35" s="14"/>
      <c r="C35" s="14" t="s">
        <v>48</v>
      </c>
      <c r="D35" s="14"/>
      <c r="E35" s="9">
        <v>5</v>
      </c>
      <c r="F35" s="9"/>
    </row>
    <row r="36" spans="1:6" ht="38.25" customHeight="1" x14ac:dyDescent="0.2">
      <c r="A36" s="14" t="s">
        <v>49</v>
      </c>
      <c r="B36" s="14"/>
      <c r="C36" s="14" t="s">
        <v>50</v>
      </c>
      <c r="D36" s="14"/>
      <c r="E36" s="9">
        <v>3</v>
      </c>
      <c r="F36" s="9"/>
    </row>
    <row r="37" spans="1:6" ht="47.25" customHeight="1" x14ac:dyDescent="0.2">
      <c r="A37" s="14" t="s">
        <v>54</v>
      </c>
      <c r="B37" s="14"/>
      <c r="C37" s="15" t="s">
        <v>51</v>
      </c>
      <c r="D37" s="15"/>
      <c r="E37" s="16">
        <v>5</v>
      </c>
      <c r="F37" s="16"/>
    </row>
    <row r="38" spans="1:6" ht="12.75" x14ac:dyDescent="0.2">
      <c r="A38" s="13" t="s">
        <v>52</v>
      </c>
      <c r="B38" s="13"/>
      <c r="C38" s="13"/>
      <c r="D38" s="13"/>
      <c r="E38" s="8">
        <f>SUM(E16:E37)</f>
        <v>700</v>
      </c>
      <c r="F38" s="8"/>
    </row>
    <row r="42" spans="1:6" x14ac:dyDescent="0.2">
      <c r="B42" s="24" t="s">
        <v>63</v>
      </c>
      <c r="C42" s="24"/>
    </row>
  </sheetData>
  <mergeCells count="84">
    <mergeCell ref="B42:C42"/>
    <mergeCell ref="A1:I1"/>
    <mergeCell ref="A2:I2"/>
    <mergeCell ref="A3:I3"/>
    <mergeCell ref="A4:I4"/>
    <mergeCell ref="A5:I5"/>
    <mergeCell ref="A10:F10"/>
    <mergeCell ref="A11:F11"/>
    <mergeCell ref="A8:I8"/>
    <mergeCell ref="A9:I9"/>
    <mergeCell ref="A6:I6"/>
    <mergeCell ref="A7:I7"/>
    <mergeCell ref="A16:B16"/>
    <mergeCell ref="A17:B17"/>
    <mergeCell ref="A18:B18"/>
    <mergeCell ref="C19:D19"/>
    <mergeCell ref="E19:F19"/>
    <mergeCell ref="A19:B19"/>
    <mergeCell ref="C16:D16"/>
    <mergeCell ref="E16:F16"/>
    <mergeCell ref="C17:D17"/>
    <mergeCell ref="E17:F17"/>
    <mergeCell ref="C18:D18"/>
    <mergeCell ref="E18:F18"/>
    <mergeCell ref="A20:B20"/>
    <mergeCell ref="A21:B21"/>
    <mergeCell ref="A22:B22"/>
    <mergeCell ref="A24:B24"/>
    <mergeCell ref="C22:D22"/>
    <mergeCell ref="C20:D20"/>
    <mergeCell ref="C21:D21"/>
    <mergeCell ref="A23:B23"/>
    <mergeCell ref="C23:D23"/>
    <mergeCell ref="C24:D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C35:D35"/>
    <mergeCell ref="E35:F35"/>
    <mergeCell ref="A30:B30"/>
    <mergeCell ref="C30:D30"/>
    <mergeCell ref="E30:F30"/>
    <mergeCell ref="A31:B31"/>
    <mergeCell ref="C31:D31"/>
    <mergeCell ref="E31:F31"/>
    <mergeCell ref="A32:B32"/>
    <mergeCell ref="A33:B33"/>
    <mergeCell ref="C32:D32"/>
    <mergeCell ref="C33:D33"/>
    <mergeCell ref="A13:F13"/>
    <mergeCell ref="C15:D15"/>
    <mergeCell ref="E15:F15"/>
    <mergeCell ref="A15:B15"/>
    <mergeCell ref="A38:D38"/>
    <mergeCell ref="E32:F32"/>
    <mergeCell ref="E33:F33"/>
    <mergeCell ref="A37:B37"/>
    <mergeCell ref="C37:D37"/>
    <mergeCell ref="A36:B36"/>
    <mergeCell ref="C36:D36"/>
    <mergeCell ref="E37:F37"/>
    <mergeCell ref="C34:D34"/>
    <mergeCell ref="E34:F34"/>
    <mergeCell ref="A34:B34"/>
    <mergeCell ref="A35:B35"/>
    <mergeCell ref="E38:F38"/>
    <mergeCell ref="E22:F22"/>
    <mergeCell ref="E20:F20"/>
    <mergeCell ref="E21:F21"/>
    <mergeCell ref="E36:F36"/>
    <mergeCell ref="E23:F23"/>
    <mergeCell ref="E24:F24"/>
  </mergeCells>
  <pageMargins left="0.70866141732283472" right="0.70866141732283472" top="0.74803149606299213" bottom="0.74803149606299213" header="0.31496062992125984" footer="0.31496062992125984"/>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2"/>
  <sheetViews>
    <sheetView topLeftCell="A4" zoomScaleNormal="100" workbookViewId="0">
      <selection activeCell="G11" sqref="G11"/>
    </sheetView>
  </sheetViews>
  <sheetFormatPr baseColWidth="10" defaultRowHeight="11.25" x14ac:dyDescent="0.2"/>
  <cols>
    <col min="1" max="1" width="8.5703125" style="1" customWidth="1"/>
    <col min="2" max="2" width="48" style="1" customWidth="1"/>
    <col min="3" max="3" width="15.42578125" style="1" customWidth="1"/>
    <col min="4" max="4" width="17.28515625" style="1" customWidth="1"/>
    <col min="5" max="5" width="12.85546875" style="1" customWidth="1"/>
    <col min="6" max="6" width="14.28515625" style="1" customWidth="1"/>
    <col min="7" max="8" width="11.42578125" style="1"/>
    <col min="9" max="9" width="10.140625" style="1" customWidth="1"/>
    <col min="10" max="16384" width="11.42578125" style="1"/>
  </cols>
  <sheetData>
    <row r="1" spans="1:9" x14ac:dyDescent="0.2">
      <c r="A1" s="25"/>
      <c r="B1" s="25"/>
      <c r="C1" s="25"/>
      <c r="D1" s="25"/>
      <c r="E1" s="25"/>
      <c r="F1" s="25"/>
      <c r="G1" s="25"/>
      <c r="H1" s="25"/>
      <c r="I1" s="25"/>
    </row>
    <row r="2" spans="1:9" ht="15" x14ac:dyDescent="0.25">
      <c r="A2" s="26" t="s">
        <v>0</v>
      </c>
      <c r="B2" s="26"/>
      <c r="C2" s="26"/>
      <c r="D2" s="26"/>
      <c r="E2" s="26"/>
      <c r="F2" s="26"/>
      <c r="G2" s="26"/>
      <c r="H2" s="26"/>
      <c r="I2" s="26"/>
    </row>
    <row r="3" spans="1:9" ht="15" x14ac:dyDescent="0.25">
      <c r="A3" s="26" t="s">
        <v>59</v>
      </c>
      <c r="B3" s="26"/>
      <c r="C3" s="26"/>
      <c r="D3" s="26"/>
      <c r="E3" s="26"/>
      <c r="F3" s="26"/>
      <c r="G3" s="26"/>
      <c r="H3" s="26"/>
      <c r="I3" s="26"/>
    </row>
    <row r="4" spans="1:9" ht="15" x14ac:dyDescent="0.25">
      <c r="A4" s="26" t="s">
        <v>1</v>
      </c>
      <c r="B4" s="26"/>
      <c r="C4" s="26"/>
      <c r="D4" s="26"/>
      <c r="E4" s="26"/>
      <c r="F4" s="26"/>
      <c r="G4" s="26"/>
      <c r="H4" s="26"/>
      <c r="I4" s="26"/>
    </row>
    <row r="5" spans="1:9" ht="15" x14ac:dyDescent="0.25">
      <c r="A5" s="26" t="s">
        <v>2</v>
      </c>
      <c r="B5" s="26"/>
      <c r="C5" s="26"/>
      <c r="D5" s="26"/>
      <c r="E5" s="26"/>
      <c r="F5" s="26"/>
      <c r="G5" s="26"/>
      <c r="H5" s="26"/>
      <c r="I5" s="26"/>
    </row>
    <row r="6" spans="1:9" ht="15" x14ac:dyDescent="0.25">
      <c r="A6" s="26" t="s">
        <v>64</v>
      </c>
      <c r="B6" s="26"/>
      <c r="C6" s="26"/>
      <c r="D6" s="26"/>
      <c r="E6" s="26"/>
      <c r="F6" s="26"/>
      <c r="G6" s="26"/>
      <c r="H6" s="26"/>
      <c r="I6" s="26"/>
    </row>
    <row r="7" spans="1:9" ht="15" x14ac:dyDescent="0.25">
      <c r="A7" s="26" t="s">
        <v>55</v>
      </c>
      <c r="B7" s="26"/>
      <c r="C7" s="26"/>
      <c r="D7" s="26"/>
      <c r="E7" s="26"/>
      <c r="F7" s="26"/>
      <c r="G7" s="26"/>
      <c r="H7" s="26"/>
      <c r="I7" s="26"/>
    </row>
    <row r="8" spans="1:9" ht="15" customHeight="1" x14ac:dyDescent="0.25">
      <c r="A8" s="26" t="s">
        <v>3</v>
      </c>
      <c r="B8" s="26"/>
      <c r="C8" s="26"/>
      <c r="D8" s="26"/>
      <c r="E8" s="26"/>
      <c r="F8" s="26"/>
      <c r="G8" s="26"/>
      <c r="H8" s="26"/>
      <c r="I8" s="26"/>
    </row>
    <row r="9" spans="1:9" ht="15" x14ac:dyDescent="0.25">
      <c r="A9" s="32" t="s">
        <v>61</v>
      </c>
      <c r="B9" s="32"/>
      <c r="C9" s="32"/>
      <c r="D9" s="32"/>
      <c r="E9" s="32"/>
      <c r="F9" s="32"/>
      <c r="G9" s="32"/>
      <c r="H9" s="32"/>
      <c r="I9" s="32"/>
    </row>
    <row r="10" spans="1:9" ht="24" customHeight="1" x14ac:dyDescent="0.2">
      <c r="A10" s="27" t="s">
        <v>5</v>
      </c>
      <c r="B10" s="28"/>
      <c r="C10" s="28"/>
      <c r="D10" s="28"/>
      <c r="E10" s="28"/>
      <c r="F10" s="29"/>
      <c r="G10" s="4" t="s">
        <v>56</v>
      </c>
      <c r="H10" s="4" t="s">
        <v>57</v>
      </c>
      <c r="I10" s="4" t="s">
        <v>58</v>
      </c>
    </row>
    <row r="11" spans="1:9" ht="409.5" customHeight="1" x14ac:dyDescent="0.2">
      <c r="A11" s="30" t="s">
        <v>62</v>
      </c>
      <c r="B11" s="31"/>
      <c r="C11" s="31"/>
      <c r="D11" s="31"/>
      <c r="E11" s="31"/>
      <c r="F11" s="31"/>
      <c r="G11" s="5"/>
      <c r="H11" s="6"/>
      <c r="I11" s="5"/>
    </row>
    <row r="12" spans="1:9" ht="16.5" customHeight="1" x14ac:dyDescent="0.2">
      <c r="A12" s="2"/>
      <c r="B12" s="3"/>
      <c r="C12" s="3"/>
      <c r="D12" s="3"/>
      <c r="E12" s="3"/>
      <c r="F12" s="3"/>
    </row>
    <row r="13" spans="1:9" ht="16.5" customHeight="1" x14ac:dyDescent="0.2">
      <c r="A13" s="10" t="s">
        <v>6</v>
      </c>
      <c r="B13" s="10"/>
      <c r="C13" s="10"/>
      <c r="D13" s="10"/>
      <c r="E13" s="10"/>
      <c r="F13" s="10"/>
    </row>
    <row r="14" spans="1:9" ht="16.5" customHeight="1" x14ac:dyDescent="0.2">
      <c r="A14" s="2"/>
      <c r="B14" s="3"/>
      <c r="C14" s="3"/>
      <c r="D14" s="3"/>
      <c r="E14" s="3"/>
      <c r="F14" s="3"/>
    </row>
    <row r="15" spans="1:9" ht="37.5" customHeight="1" x14ac:dyDescent="0.2">
      <c r="A15" s="12" t="s">
        <v>7</v>
      </c>
      <c r="B15" s="12"/>
      <c r="C15" s="11" t="s">
        <v>8</v>
      </c>
      <c r="D15" s="11"/>
      <c r="E15" s="12" t="s">
        <v>9</v>
      </c>
      <c r="F15" s="12"/>
    </row>
    <row r="16" spans="1:9" ht="24.75" customHeight="1" x14ac:dyDescent="0.2">
      <c r="A16" s="33" t="s">
        <v>10</v>
      </c>
      <c r="B16" s="34"/>
      <c r="C16" s="19" t="s">
        <v>11</v>
      </c>
      <c r="D16" s="20"/>
      <c r="E16" s="21">
        <v>59</v>
      </c>
      <c r="F16" s="22"/>
    </row>
    <row r="17" spans="1:6" ht="24.75" customHeight="1" x14ac:dyDescent="0.2">
      <c r="A17" s="33" t="s">
        <v>12</v>
      </c>
      <c r="B17" s="34"/>
      <c r="C17" s="19" t="s">
        <v>13</v>
      </c>
      <c r="D17" s="20"/>
      <c r="E17" s="21">
        <v>0</v>
      </c>
      <c r="F17" s="22"/>
    </row>
    <row r="18" spans="1:6" ht="37.5" customHeight="1" x14ac:dyDescent="0.2">
      <c r="A18" s="16" t="s">
        <v>14</v>
      </c>
      <c r="B18" s="16"/>
      <c r="C18" s="15" t="s">
        <v>15</v>
      </c>
      <c r="D18" s="15"/>
      <c r="E18" s="23">
        <v>30</v>
      </c>
      <c r="F18" s="23"/>
    </row>
    <row r="19" spans="1:6" ht="38.25" customHeight="1" x14ac:dyDescent="0.2">
      <c r="A19" s="14" t="s">
        <v>16</v>
      </c>
      <c r="B19" s="14"/>
      <c r="C19" s="14" t="s">
        <v>17</v>
      </c>
      <c r="D19" s="14"/>
      <c r="E19" s="9">
        <v>0</v>
      </c>
      <c r="F19" s="9"/>
    </row>
    <row r="20" spans="1:6" ht="38.25" customHeight="1" x14ac:dyDescent="0.2">
      <c r="A20" s="14" t="s">
        <v>18</v>
      </c>
      <c r="B20" s="14"/>
      <c r="C20" s="17" t="s">
        <v>53</v>
      </c>
      <c r="D20" s="18"/>
      <c r="E20" s="9">
        <v>0</v>
      </c>
      <c r="F20" s="9"/>
    </row>
    <row r="21" spans="1:6" ht="39" customHeight="1" x14ac:dyDescent="0.2">
      <c r="A21" s="14" t="s">
        <v>19</v>
      </c>
      <c r="B21" s="14"/>
      <c r="C21" s="17" t="s">
        <v>20</v>
      </c>
      <c r="D21" s="18"/>
      <c r="E21" s="9">
        <v>0</v>
      </c>
      <c r="F21" s="9"/>
    </row>
    <row r="22" spans="1:6" ht="34.5" customHeight="1" x14ac:dyDescent="0.2">
      <c r="A22" s="14" t="s">
        <v>21</v>
      </c>
      <c r="B22" s="14"/>
      <c r="C22" s="17" t="s">
        <v>22</v>
      </c>
      <c r="D22" s="18"/>
      <c r="E22" s="9">
        <v>8</v>
      </c>
      <c r="F22" s="9"/>
    </row>
    <row r="23" spans="1:6" ht="29.25" customHeight="1" x14ac:dyDescent="0.2">
      <c r="A23" s="14" t="s">
        <v>23</v>
      </c>
      <c r="B23" s="14"/>
      <c r="C23" s="17" t="s">
        <v>24</v>
      </c>
      <c r="D23" s="18"/>
      <c r="E23" s="9">
        <v>0</v>
      </c>
      <c r="F23" s="9"/>
    </row>
    <row r="24" spans="1:6" ht="29.25" customHeight="1" x14ac:dyDescent="0.2">
      <c r="A24" s="14" t="s">
        <v>25</v>
      </c>
      <c r="B24" s="14"/>
      <c r="C24" s="17" t="s">
        <v>26</v>
      </c>
      <c r="D24" s="18"/>
      <c r="E24" s="9">
        <v>0</v>
      </c>
      <c r="F24" s="9"/>
    </row>
    <row r="25" spans="1:6" ht="42.75" customHeight="1" x14ac:dyDescent="0.2">
      <c r="A25" s="14" t="s">
        <v>27</v>
      </c>
      <c r="B25" s="14"/>
      <c r="C25" s="17" t="s">
        <v>28</v>
      </c>
      <c r="D25" s="18"/>
      <c r="E25" s="9">
        <v>23</v>
      </c>
      <c r="F25" s="9"/>
    </row>
    <row r="26" spans="1:6" ht="49.5" customHeight="1" x14ac:dyDescent="0.2">
      <c r="A26" s="9" t="s">
        <v>29</v>
      </c>
      <c r="B26" s="9"/>
      <c r="C26" s="14" t="s">
        <v>30</v>
      </c>
      <c r="D26" s="14"/>
      <c r="E26" s="9">
        <v>0</v>
      </c>
      <c r="F26" s="9"/>
    </row>
    <row r="27" spans="1:6" ht="33" customHeight="1" x14ac:dyDescent="0.2">
      <c r="A27" s="14" t="s">
        <v>31</v>
      </c>
      <c r="B27" s="14"/>
      <c r="C27" s="14" t="s">
        <v>32</v>
      </c>
      <c r="D27" s="14"/>
      <c r="E27" s="9">
        <v>0</v>
      </c>
      <c r="F27" s="9"/>
    </row>
    <row r="28" spans="1:6" ht="30" customHeight="1" x14ac:dyDescent="0.2">
      <c r="A28" s="14" t="s">
        <v>33</v>
      </c>
      <c r="B28" s="14"/>
      <c r="C28" s="14" t="s">
        <v>34</v>
      </c>
      <c r="D28" s="14"/>
      <c r="E28" s="9">
        <v>0</v>
      </c>
      <c r="F28" s="9"/>
    </row>
    <row r="29" spans="1:6" ht="27" customHeight="1" x14ac:dyDescent="0.2">
      <c r="A29" s="9" t="s">
        <v>35</v>
      </c>
      <c r="B29" s="9"/>
      <c r="C29" s="14" t="s">
        <v>36</v>
      </c>
      <c r="D29" s="14"/>
      <c r="E29" s="9">
        <v>0</v>
      </c>
      <c r="F29" s="9"/>
    </row>
    <row r="30" spans="1:6" ht="39" customHeight="1" x14ac:dyDescent="0.2">
      <c r="A30" s="14" t="s">
        <v>37</v>
      </c>
      <c r="B30" s="14"/>
      <c r="C30" s="14" t="s">
        <v>38</v>
      </c>
      <c r="D30" s="14"/>
      <c r="E30" s="9">
        <v>7</v>
      </c>
      <c r="F30" s="9"/>
    </row>
    <row r="31" spans="1:6" ht="36.75" customHeight="1" x14ac:dyDescent="0.2">
      <c r="A31" s="14" t="s">
        <v>39</v>
      </c>
      <c r="B31" s="14"/>
      <c r="C31" s="14" t="s">
        <v>40</v>
      </c>
      <c r="D31" s="14"/>
      <c r="E31" s="9">
        <v>0</v>
      </c>
      <c r="F31" s="9"/>
    </row>
    <row r="32" spans="1:6" ht="34.5" customHeight="1" x14ac:dyDescent="0.2">
      <c r="A32" s="14" t="s">
        <v>41</v>
      </c>
      <c r="B32" s="14"/>
      <c r="C32" s="14" t="s">
        <v>42</v>
      </c>
      <c r="D32" s="14"/>
      <c r="E32" s="9">
        <v>0</v>
      </c>
      <c r="F32" s="9"/>
    </row>
    <row r="33" spans="1:6" ht="33.75" customHeight="1" x14ac:dyDescent="0.2">
      <c r="A33" s="14" t="s">
        <v>43</v>
      </c>
      <c r="B33" s="14"/>
      <c r="C33" s="14" t="s">
        <v>44</v>
      </c>
      <c r="D33" s="14"/>
      <c r="E33" s="9">
        <v>0</v>
      </c>
      <c r="F33" s="9"/>
    </row>
    <row r="34" spans="1:6" ht="33" customHeight="1" x14ac:dyDescent="0.2">
      <c r="A34" s="14" t="s">
        <v>45</v>
      </c>
      <c r="B34" s="14"/>
      <c r="C34" s="14" t="s">
        <v>46</v>
      </c>
      <c r="D34" s="14"/>
      <c r="E34" s="9">
        <v>0</v>
      </c>
      <c r="F34" s="9"/>
    </row>
    <row r="35" spans="1:6" ht="36" customHeight="1" x14ac:dyDescent="0.2">
      <c r="A35" s="14" t="s">
        <v>47</v>
      </c>
      <c r="B35" s="14"/>
      <c r="C35" s="14" t="s">
        <v>48</v>
      </c>
      <c r="D35" s="14"/>
      <c r="E35" s="9">
        <v>0</v>
      </c>
      <c r="F35" s="9"/>
    </row>
    <row r="36" spans="1:6" ht="38.25" customHeight="1" x14ac:dyDescent="0.2">
      <c r="A36" s="14" t="s">
        <v>49</v>
      </c>
      <c r="B36" s="14"/>
      <c r="C36" s="14" t="s">
        <v>50</v>
      </c>
      <c r="D36" s="14"/>
      <c r="E36" s="9">
        <v>0</v>
      </c>
      <c r="F36" s="9"/>
    </row>
    <row r="37" spans="1:6" ht="47.25" customHeight="1" x14ac:dyDescent="0.2">
      <c r="A37" s="14" t="s">
        <v>54</v>
      </c>
      <c r="B37" s="14"/>
      <c r="C37" s="15" t="s">
        <v>51</v>
      </c>
      <c r="D37" s="15"/>
      <c r="E37" s="16">
        <v>0</v>
      </c>
      <c r="F37" s="16"/>
    </row>
    <row r="38" spans="1:6" ht="12.75" x14ac:dyDescent="0.2">
      <c r="A38" s="13" t="s">
        <v>52</v>
      </c>
      <c r="B38" s="13"/>
      <c r="C38" s="13"/>
      <c r="D38" s="13"/>
      <c r="E38" s="8">
        <f>SUM(E16:E37)</f>
        <v>127</v>
      </c>
      <c r="F38" s="8"/>
    </row>
    <row r="42" spans="1:6" x14ac:dyDescent="0.2">
      <c r="B42" s="7" t="s">
        <v>63</v>
      </c>
    </row>
  </sheetData>
  <mergeCells count="83">
    <mergeCell ref="A6:I6"/>
    <mergeCell ref="A1:I1"/>
    <mergeCell ref="A2:I2"/>
    <mergeCell ref="A3:I3"/>
    <mergeCell ref="A4:I4"/>
    <mergeCell ref="A5:I5"/>
    <mergeCell ref="A13:F13"/>
    <mergeCell ref="A15:B15"/>
    <mergeCell ref="C15:D15"/>
    <mergeCell ref="E15:F15"/>
    <mergeCell ref="A7:I7"/>
    <mergeCell ref="A8:I8"/>
    <mergeCell ref="A9:I9"/>
    <mergeCell ref="A10:F10"/>
    <mergeCell ref="A11:F11"/>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A33:B33"/>
    <mergeCell ref="C33:D33"/>
    <mergeCell ref="E33:F33"/>
    <mergeCell ref="A34:B34"/>
    <mergeCell ref="C34:D34"/>
    <mergeCell ref="E34:F34"/>
    <mergeCell ref="A35:B35"/>
    <mergeCell ref="C35:D35"/>
    <mergeCell ref="E35:F35"/>
    <mergeCell ref="A38:D38"/>
    <mergeCell ref="E38:F38"/>
    <mergeCell ref="A36:B36"/>
    <mergeCell ref="C36:D36"/>
    <mergeCell ref="E36:F36"/>
    <mergeCell ref="A37:B37"/>
    <mergeCell ref="C37:D37"/>
    <mergeCell ref="E37:F37"/>
  </mergeCells>
  <pageMargins left="0.70866141732283472" right="0.70866141732283472" top="0.74803149606299213" bottom="0.74803149606299213" header="0.31496062992125984" footer="0.31496062992125984"/>
  <pageSetup scale="7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I-A BOMBAS DE INFUSION</vt:lpstr>
      <vt:lpstr>ANEXO I-A BOMBA PERFUSORA</vt:lpstr>
      <vt:lpstr>'ANEXO I-A BOMBA PERFUSORA'!Títulos_a_imprimir</vt:lpstr>
      <vt:lpstr>'ANEXO I-A BOMBAS DE INFUSION'!Títulos_a_imprimir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JESUS MANUEL HARPER VALENZUELA</cp:lastModifiedBy>
  <cp:lastPrinted>2022-05-27T19:07:29Z</cp:lastPrinted>
  <dcterms:created xsi:type="dcterms:W3CDTF">2021-07-27T20:17:12Z</dcterms:created>
  <dcterms:modified xsi:type="dcterms:W3CDTF">2023-07-03T21:58:46Z</dcterms:modified>
</cp:coreProperties>
</file>