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DOCUMENTOS DE TRABAJO\RH\respaldo\DOCUMENTOS 2021\LICITACIONES 2021\BASES SEGUROS\Nueva carpeta\"/>
    </mc:Choice>
  </mc:AlternateContent>
  <bookViews>
    <workbookView xWindow="0" yWindow="0" windowWidth="28800" windowHeight="12435"/>
  </bookViews>
  <sheets>
    <sheet name="LISTA DE EQUIPO MEDICO ESPECIAL" sheetId="1" r:id="rId1"/>
  </sheets>
  <definedNames>
    <definedName name="_xlnm._FilterDatabase" localSheetId="0" hidden="1">'LISTA DE EQUIPO MEDICO ESPECIAL'!$A$3:$F$14</definedName>
    <definedName name="DatosExternos_1" localSheetId="0">'LISTA DE EQUIPO MEDICO ESPECIAL'!$A$3:$F$14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5" i="1" l="1"/>
</calcChain>
</file>

<file path=xl/connections.xml><?xml version="1.0" encoding="utf-8"?>
<connections xmlns="http://schemas.openxmlformats.org/spreadsheetml/2006/main">
  <connection id="1" name="Conexión" type="1" refreshedVersion="5" background="1" saveData="1">
    <dbPr connection="DRIVER=SQL Server;SERVER=10.0.173.132\saludsinaloa;UID=jesusdopa;APP=Microsoft Office 2013;WSID=VMACTIVOS;DATABASE=ActivosFijos" command="_x000d_ Select _x000d_ a.DFECHAADQ as 'Fecha Adquisicion',_x000d_ a.CACTIVO as 'Clave Activo',_x000d_ coalesce(a.cFolio_Inventario,'') as 'Num. Inventario',_x000d_ rtrim(ltrim(a.CDESCRIP)) as 'Descripcion Bien',_x000d_ rtrim(coalesce(m.cNombre,'')) as 'Marca',_x000d_ coalesce(a.CMODELO,'') as 'Modelo',_x000d_ coalesce(a.CNUMSERIE,'') as 'Serie',_x000d_ (a.NCOSTO + a.NIVA) as 'Costo ConIva',_x000d_ rtrim(rtrim(ltrim(coalesce(e.CNOMBRE,''))) + ' ' + rtrim(ltrim(coalesce(e.CAPEPAT,''))) + ' ' + rtrim(ltrim(coalesce(CAPEMAT,'')))) as 'Resguardatario',_x000d_ rtrim(coalesce(adUbic.CDESCRIP,'')) as 'Descripcion Centro',_x000d_ dp.CNOMBRE as 'Descrip. Departamento',_x000d_ a.cClave_Partida as 'Clave Partida',_x000d_ coalesce(par.cDescripcion,'') as 'Descrip. Partida',_x000d_ coalesce(a.cFolio_Pedido,'') as 'Pedido',_x000d_ coalesce(a.cFolio_Remision,'') as 'Folio Remision'_x000d_ From Ctl_Activos a(nolock)_x000d_    Left Join Ctl_Lineas l(nolock) on (l.NLINEA = a.NLINEA)_x000d_    Left Join Ctl_SubLineas S(nolock) on (s.NLINEA = a.NLINEA and s.NSUBLINEA = a.NSUBLINEA)_x000d_    Left Join Ctl_Marcas m(Nolock) on (m.nmarca = a.nmarca)_x000d_    Left Join Ctl_Proveedores p(nolock) on (p.NPROVEEDOR = rtrim(ltrim(a.CINVOLUCRADO)))_x000d_    Left Join CTL_ORIGENACTIVO o(Nolock) on (o.CTIPO = a.CORIGEN and rtrim(ltrim(o.CORIGENACTIVO)) = rtrim(ltrim(a.CINVOLUCRADO)))_x000d_    Left Join Ctl_Empleados e(nolock) on (e.NEMPLEADO = a.NEMPLEADO)_x000d_    Left Join CTL_ADSCRIPCIONES adUbic(nolock) on (adUbic.NADSCRIPCION = a.NUBICACION)_x000d_    Left Join CTL_Partidas par(nolock) on (par.cClave_Partida = a.cClave_Partida)_x000d_    Left Join Ctl_Colores Col(nolock) on (Col.cClave_Color = a.cClave_Color)_x000d_    Left Join Ctl_Recurso r(nolock) on (r.cClave_Recurso = a.cClave_Recurso)_x000d_    Left Join Ctl_Programa Pro(nolock) on (pro.nEjercicio_Programa = a.nEjercicio_Programa and pro.cNivel1_Programa = a.cNivel1_Programa and pro.cNivel2_Programa = a.cNivel2_Programa and pro.cNivel3_Programa = a.cNiver3_programa)_x000d_    Left Join ctl_DEPARTAMENTOS dp(nolock) on (dp.NDEPARTAMENTO = a.NDEPARTAMENTO)_x000d_    left join ( _x000d_    select   CACTIVO,max(nVale) nvale from ACF_MOVTOS _x000d_    group by CACTIVO  _x000d_    ) mov1 on mov1.CACTIVO  =a.CACTIVO   _x000d_ Where 1=1_x000d_     and a.CSTATUS = 'A'"/>
  </connection>
</connections>
</file>

<file path=xl/sharedStrings.xml><?xml version="1.0" encoding="utf-8"?>
<sst xmlns="http://schemas.openxmlformats.org/spreadsheetml/2006/main" count="68" uniqueCount="58">
  <si>
    <t>Descripcion Bien</t>
  </si>
  <si>
    <t>Marca</t>
  </si>
  <si>
    <t>Modelo</t>
  </si>
  <si>
    <t>Serie</t>
  </si>
  <si>
    <t/>
  </si>
  <si>
    <t>HOSPITAL GENERAL MAZATLAN</t>
  </si>
  <si>
    <t>HOSPITAL GENERAL LOS MOCHIS</t>
  </si>
  <si>
    <t>INSTITUTO SINALOENSE DE CANCEROLOGIA</t>
  </si>
  <si>
    <t>GENERAL ELECTRIC</t>
  </si>
  <si>
    <t>HOSPITAL DE LA MUJER DE CULIACAN</t>
  </si>
  <si>
    <t>HOSPITAL GENERAL GUAMUCHIL</t>
  </si>
  <si>
    <t>PHILLIPS</t>
  </si>
  <si>
    <t>SIEMENS</t>
  </si>
  <si>
    <t>EQUIPO DE RESONANCIA MAGNETICA (MAGNETOM SYMPHONY-SYSTEM)</t>
  </si>
  <si>
    <t>MAGNETOM</t>
  </si>
  <si>
    <t xml:space="preserve">S3972-516L          </t>
  </si>
  <si>
    <t>UNIDAD PARA TOMOGRAFIA COMPUTARIZADA PARA ESTUDIOS AVANZADOS DE 16 CORTES. CONJUNTO DE APARATOS PARA DIAGNÓSTICO MEDIANTE TOMOGRAFÍA AXIAL COMPUTARIZADA, CON UNA CÁMARA DE EXPLORACIÓN SUFICIENTEMENTE GRANDE PARA PERMITIR LA OBTENCIÓN DE IMÁGENES DE CUALQUIER PARTE DEL CUERPO. INCLUYE CONJUNTOS DE TUBOS DE RAYOS X Y DETECTORES OPUESTOS CON DISPOSICIÓN ANULAR FIJA, SENCILLA O MÚLTIPLE O CONJUNTOS DE TUBOS DE RAYOS X Y DETECTOR OPUESTO QUE GIRAN RÁPIDAMENTE ALREDEDOR DE UN PUNTO DEL EJE CENTRAL DEN</t>
  </si>
  <si>
    <t>INGENUITY FLEX</t>
  </si>
  <si>
    <t xml:space="preserve">10216710209         </t>
  </si>
  <si>
    <t>UNIDAD DE TOMOGRAFIA COMPUTARIZADA MULTICORTES DE 16 CORTES</t>
  </si>
  <si>
    <t>SOMATON SCOPE</t>
  </si>
  <si>
    <t xml:space="preserve">115650              </t>
  </si>
  <si>
    <t>UNIDAD RADIOLOGICA Y FLUOROSCOPIA DIGITAL CON TELEMANDO</t>
  </si>
  <si>
    <t>LUMINOS DRF</t>
  </si>
  <si>
    <t xml:space="preserve">7223                </t>
  </si>
  <si>
    <t>MASTOGRAFO DIGITAL: EQUIPO FIJO PARA REALIZAR ESTUDIOS RADIOLOGICOS DE MAMA CON ADQUISICION DE IMAGEN DIGITAL DE CAMPO COMPLETO, UNIDAD DE RAYOS "x" ESPECIFICA PARA ESTUDIOS DE MASTOGRAFIA.</t>
  </si>
  <si>
    <t>HOLOGIC</t>
  </si>
  <si>
    <t>SELENIA DIMENSIONS 300-2D</t>
  </si>
  <si>
    <t xml:space="preserve">SDM131800283        </t>
  </si>
  <si>
    <t>TOMOGRAFO DE 16 CORTES COMPUTARIZADA PARA ESTUDIOS AVANZADOS, ACCESORIO: PERFUSION CEREBRAL, EQUIPO DE RAYOS X PARA REALIZAR ESTUDIOS TOMOGRAFICOS DE 16 CORTES POR GIRO O ROTACION DE DIFERENTES PARTES DEL CUERPO CON FINES DE DIAGNOSTICOS</t>
  </si>
  <si>
    <t>EMOTION EXCEL 16</t>
  </si>
  <si>
    <t xml:space="preserve">93804               </t>
  </si>
  <si>
    <t>EQUIPO DE LAPAROSCOPIA TORRE DE VISUALIZACION PARA CIRUGIA MINIMA INVASIVA DE ALTA DEFINICION, SISTEMA DISEÑADA PARA PROVEER VISUALIZACION DE IMAGENES DE VIDEO DE ALTA DEFINICION TRANSMITIDAS DESDE UN ENDOSCOPIA A UN MONITOR PROPORCIONANDO UNA IMAGEN DEL SITIO DE OPERACION</t>
  </si>
  <si>
    <t>COVIDIEN</t>
  </si>
  <si>
    <t>FORCETRIAD ENERGY PLATFOR</t>
  </si>
  <si>
    <t xml:space="preserve">T4D40636EX          </t>
  </si>
  <si>
    <t>AXIOM ARTIS ZEE FLOOR</t>
  </si>
  <si>
    <t xml:space="preserve">137341              </t>
  </si>
  <si>
    <t>NEURONAVEGADOR, SISTEMA DE IMAGEN GUIADA PARA CIRUGIA CONSTA DE: SISTEMA DE ASPIRACION ULTRASONICA DE TEJIDO Y OSTEOESCULTURA MARCA: MISONIX, MODELO: SONASTAR FS1000-RF, SERIE: FVL-14301, SISTEMA DE IMAGEN TRANSQUIRURGICO (NEURONAVEGADOR) MARCA: MISON, MODELO: SONOWAND INVITE, SERIE: 53</t>
  </si>
  <si>
    <t>SONOWAND</t>
  </si>
  <si>
    <t>SONASTAR</t>
  </si>
  <si>
    <t xml:space="preserve">FLV-14301-053       </t>
  </si>
  <si>
    <t>MASTOGRAFO DIGITAL, EQUIPO FIJO PARA REALIZAR ESTUDIOS RADIOLOGICOS DE MAMA CON ADQUISICION DE IMAGEN DIGITAL DE CAMPO COMPLETO</t>
  </si>
  <si>
    <t xml:space="preserve">M889D00257          </t>
  </si>
  <si>
    <t>LightSpeed</t>
  </si>
  <si>
    <t xml:space="preserve">239437HM7           </t>
  </si>
  <si>
    <t>Costo Con Iva</t>
  </si>
  <si>
    <t>ANGIGRAFO ARCO MONOPLANAR PARA HEMODINAMIA, SALA DE HEMODINAMIA, SISTE A DE ARCO EN C MONTADO A PISO. SOPORTE DE SUELO, ROTACION CON PROYECCION RAO EN GRADOS DE 130 GRADOS O MAYOR CON VELOCIDAD DE 25 GRADOS O MAYOR</t>
  </si>
  <si>
    <t>Unidad Medica</t>
  </si>
  <si>
    <t>ANEXO DE LA PARTIDA 3 EQUIPO MEDICO ESPECIALIZADO</t>
  </si>
  <si>
    <t>TOTAL M.N:</t>
  </si>
  <si>
    <t xml:space="preserve">HOSPITAL GENERAL CULIACAN </t>
  </si>
  <si>
    <t>EQUIPO PARA TOMOGRAFIA AXIAL COMPUTADA DE ALTA RESOLUCION PARA CUERPO ENTERO CON 500 DETECTORES MINIMO (TOMOGRAFO)</t>
  </si>
  <si>
    <t>IMPORTE 1ER. TRIMESTRE</t>
  </si>
  <si>
    <t>IMPORTE 2DO. TRIMESTRE</t>
  </si>
  <si>
    <t>IMPORTE 3ER. TRIMESTRE</t>
  </si>
  <si>
    <t>IMPORTE 4TO. TRIMESTRE</t>
  </si>
  <si>
    <t>TOTAL ANUAL                 (4 TRIMESTRES)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</si>
</sst>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9" x14ac:knownFonts="1">
    <font>
      <sz val="11"/>
      <color theme="1"/>
      <name val="Calibri"/>
      <family val="2"/>
      <scheme val="minor"/>
    </font>
    <font>
      <sz val="11"/>
      <color theme="1"/>
      <name val="Calibri"/>
      <family val="2"/>
      <scheme val="minor"/>
    </font>
    <font>
      <sz val="9"/>
      <color theme="1"/>
      <name val="Calibri"/>
      <family val="2"/>
      <scheme val="minor"/>
    </font>
    <font>
      <b/>
      <sz val="11"/>
      <color theme="1"/>
      <name val="Calibri"/>
      <family val="2"/>
      <scheme val="minor"/>
    </font>
    <font>
      <sz val="10"/>
      <color theme="1"/>
      <name val="Calibri"/>
      <family val="2"/>
      <scheme val="minor"/>
    </font>
    <font>
      <b/>
      <sz val="18"/>
      <color theme="1"/>
      <name val="Calibri"/>
      <family val="2"/>
      <scheme val="minor"/>
    </font>
    <font>
      <b/>
      <sz val="9"/>
      <color theme="1"/>
      <name val="Calibri"/>
      <family val="2"/>
      <scheme val="minor"/>
    </font>
    <font>
      <sz val="10"/>
      <name val="Arial"/>
      <family val="2"/>
    </font>
    <font>
      <b/>
      <sz val="10"/>
      <name val="Calibri"/>
      <family val="2"/>
      <scheme val="minor"/>
    </font>
  </fonts>
  <fills count="4">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44" fontId="1" fillId="0" borderId="0" applyFont="0" applyFill="0" applyBorder="0" applyAlignment="0" applyProtection="0"/>
    <xf numFmtId="0" fontId="7" fillId="0" borderId="0"/>
  </cellStyleXfs>
  <cellXfs count="20">
    <xf numFmtId="0" fontId="0" fillId="0" borderId="0" xfId="0"/>
    <xf numFmtId="0" fontId="2" fillId="0" borderId="0" xfId="0" applyFont="1"/>
    <xf numFmtId="44" fontId="2" fillId="0" borderId="0" xfId="1" applyFont="1"/>
    <xf numFmtId="0" fontId="4" fillId="0" borderId="1" xfId="0" applyFont="1" applyBorder="1" applyAlignment="1">
      <alignment vertical="center"/>
    </xf>
    <xf numFmtId="44" fontId="4" fillId="0" borderId="1" xfId="1" applyFont="1" applyFill="1" applyBorder="1" applyAlignment="1">
      <alignment vertical="center"/>
    </xf>
    <xf numFmtId="0" fontId="2" fillId="0" borderId="0" xfId="0" applyFont="1" applyFill="1"/>
    <xf numFmtId="0" fontId="2" fillId="0" borderId="0" xfId="0" applyFont="1" applyAlignment="1">
      <alignment wrapText="1"/>
    </xf>
    <xf numFmtId="0" fontId="4" fillId="0" borderId="1" xfId="0" applyFont="1" applyBorder="1" applyAlignment="1">
      <alignment horizontal="justify" vertical="center" wrapText="1"/>
    </xf>
    <xf numFmtId="0" fontId="4" fillId="0" borderId="1" xfId="0" applyFont="1" applyFill="1" applyBorder="1" applyAlignment="1">
      <alignment vertical="center"/>
    </xf>
    <xf numFmtId="0" fontId="3" fillId="2" borderId="1" xfId="0" applyFont="1" applyFill="1" applyBorder="1" applyAlignment="1">
      <alignment horizontal="center" vertical="center" wrapText="1"/>
    </xf>
    <xf numFmtId="44" fontId="3" fillId="2" borderId="1" xfId="1" applyFont="1" applyFill="1" applyBorder="1" applyAlignment="1">
      <alignment horizontal="center" vertical="center" wrapText="1"/>
    </xf>
    <xf numFmtId="0" fontId="4" fillId="0" borderId="1" xfId="0" applyFont="1" applyBorder="1" applyAlignment="1">
      <alignment horizontal="center" vertical="center" wrapText="1"/>
    </xf>
    <xf numFmtId="44" fontId="2" fillId="0" borderId="0" xfId="0" applyNumberFormat="1" applyFont="1"/>
    <xf numFmtId="0" fontId="6" fillId="0" borderId="1" xfId="0" applyFont="1" applyBorder="1" applyAlignment="1">
      <alignment horizontal="right"/>
    </xf>
    <xf numFmtId="44" fontId="6" fillId="0" borderId="1" xfId="1" applyFont="1" applyBorder="1"/>
    <xf numFmtId="0" fontId="8" fillId="3" borderId="1" xfId="2" applyFont="1" applyFill="1" applyBorder="1" applyAlignment="1">
      <alignment horizontal="center" vertical="center" wrapText="1"/>
    </xf>
    <xf numFmtId="0" fontId="5" fillId="0" borderId="2" xfId="0" applyFont="1" applyBorder="1" applyAlignment="1">
      <alignment horizontal="left" vertical="center"/>
    </xf>
    <xf numFmtId="0" fontId="2" fillId="0" borderId="1" xfId="0" applyFont="1" applyFill="1" applyBorder="1"/>
    <xf numFmtId="44" fontId="2" fillId="0" borderId="1" xfId="0" applyNumberFormat="1" applyFont="1" applyFill="1" applyBorder="1"/>
    <xf numFmtId="0" fontId="2" fillId="0" borderId="1" xfId="0" applyFont="1" applyBorder="1"/>
  </cellXfs>
  <cellStyles count="3">
    <cellStyle name="Moneda" xfId="1" builtinId="4"/>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queryTables/queryTable1.xml><?xml version="1.0" encoding="utf-8"?>
<queryTable xmlns="http://schemas.openxmlformats.org/spreadsheetml/2006/main" name="DatosExternos_1" connectionId="1" autoFormatId="0" applyNumberFormats="0" applyBorderFormats="0" applyFontFormats="1" applyPatternFormats="1" applyAlignmentFormats="0" applyWidthHeightFormats="0">
  <queryTableRefresh preserveSortFilterLayout="0" nextId="16">
    <queryTableFields count="6">
      <queryTableField id="4" name="Descripcion Bien"/>
      <queryTableField id="5" name="Marca"/>
      <queryTableField id="6" name="Modelo"/>
      <queryTableField id="7" name="Serie"/>
      <queryTableField id="8" name="Costo ConIva"/>
      <queryTableField id="10" name="Descripcion Centro"/>
    </queryTableFields>
    <queryTableDeletedFields count="9">
      <deletedField name="Fecha Adquisicion"/>
      <deletedField name="Clave Activo"/>
      <deletedField name="Num. Inventario"/>
      <deletedField name="Resguardatario"/>
      <deletedField name="Descrip. Departamento"/>
      <deletedField name="Clave Partida"/>
      <deletedField name="Descrip. Partida"/>
      <deletedField name="Pedido"/>
      <deletedField name="Folio Remision"/>
    </queryTableDeletedFields>
    <sortState ref="A5:O172895">
      <sortCondition ref="F4:F172895"/>
    </sortState>
  </queryTableRefresh>
</query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2:K17"/>
  <sheetViews>
    <sheetView tabSelected="1" topLeftCell="B1" workbookViewId="0">
      <selection activeCell="L4" sqref="L4"/>
    </sheetView>
  </sheetViews>
  <sheetFormatPr baseColWidth="10" defaultRowHeight="12" x14ac:dyDescent="0.2"/>
  <cols>
    <col min="1" max="1" width="66.28515625" style="1" customWidth="1"/>
    <col min="2" max="2" width="12.42578125" style="6" customWidth="1"/>
    <col min="3" max="4" width="12.42578125" style="1" customWidth="1"/>
    <col min="5" max="5" width="15.140625" style="2" customWidth="1"/>
    <col min="6" max="6" width="39.5703125" style="1" bestFit="1" customWidth="1"/>
    <col min="7" max="8" width="14" style="1" customWidth="1"/>
    <col min="9" max="9" width="13.7109375" style="1" customWidth="1"/>
    <col min="10" max="10" width="13.28515625" style="1" customWidth="1"/>
    <col min="11" max="11" width="14.85546875" style="1" customWidth="1"/>
    <col min="12" max="16384" width="11.42578125" style="1"/>
  </cols>
  <sheetData>
    <row r="2" spans="1:11" ht="23.25" x14ac:dyDescent="0.2">
      <c r="A2" s="16" t="s">
        <v>49</v>
      </c>
      <c r="B2" s="16"/>
      <c r="C2" s="16"/>
      <c r="D2" s="16"/>
      <c r="E2" s="16"/>
      <c r="F2" s="16"/>
    </row>
    <row r="3" spans="1:11" ht="38.25" x14ac:dyDescent="0.2">
      <c r="A3" s="9" t="s">
        <v>0</v>
      </c>
      <c r="B3" s="9" t="s">
        <v>1</v>
      </c>
      <c r="C3" s="9" t="s">
        <v>2</v>
      </c>
      <c r="D3" s="9" t="s">
        <v>3</v>
      </c>
      <c r="E3" s="10" t="s">
        <v>46</v>
      </c>
      <c r="F3" s="9" t="s">
        <v>48</v>
      </c>
      <c r="G3" s="15" t="s">
        <v>53</v>
      </c>
      <c r="H3" s="15" t="s">
        <v>54</v>
      </c>
      <c r="I3" s="15" t="s">
        <v>55</v>
      </c>
      <c r="J3" s="15" t="s">
        <v>56</v>
      </c>
      <c r="K3" s="15" t="s">
        <v>57</v>
      </c>
    </row>
    <row r="4" spans="1:11" ht="51" x14ac:dyDescent="0.2">
      <c r="A4" s="7" t="s">
        <v>29</v>
      </c>
      <c r="B4" s="11" t="s">
        <v>12</v>
      </c>
      <c r="C4" s="11" t="s">
        <v>30</v>
      </c>
      <c r="D4" s="3" t="s">
        <v>31</v>
      </c>
      <c r="E4" s="4">
        <v>10996608.6</v>
      </c>
      <c r="F4" s="8" t="s">
        <v>9</v>
      </c>
      <c r="G4" s="17"/>
      <c r="H4" s="18"/>
      <c r="I4" s="19"/>
      <c r="J4" s="19"/>
      <c r="K4" s="19"/>
    </row>
    <row r="5" spans="1:11" ht="63.75" x14ac:dyDescent="0.2">
      <c r="A5" s="7" t="s">
        <v>32</v>
      </c>
      <c r="B5" s="11" t="s">
        <v>33</v>
      </c>
      <c r="C5" s="11" t="s">
        <v>34</v>
      </c>
      <c r="D5" s="3" t="s">
        <v>35</v>
      </c>
      <c r="E5" s="4">
        <v>11558938.32</v>
      </c>
      <c r="F5" s="8" t="s">
        <v>9</v>
      </c>
      <c r="G5" s="17"/>
      <c r="H5" s="17"/>
      <c r="I5" s="19"/>
      <c r="J5" s="19"/>
      <c r="K5" s="19"/>
    </row>
    <row r="6" spans="1:11" ht="12.75" x14ac:dyDescent="0.2">
      <c r="A6" s="7" t="s">
        <v>13</v>
      </c>
      <c r="B6" s="11" t="s">
        <v>12</v>
      </c>
      <c r="C6" s="11" t="s">
        <v>14</v>
      </c>
      <c r="D6" s="3" t="s">
        <v>15</v>
      </c>
      <c r="E6" s="4">
        <v>15126525</v>
      </c>
      <c r="F6" s="8" t="s">
        <v>51</v>
      </c>
      <c r="G6" s="17"/>
      <c r="H6" s="18"/>
      <c r="I6" s="19"/>
      <c r="J6" s="19"/>
      <c r="K6" s="19"/>
    </row>
    <row r="7" spans="1:11" ht="51" x14ac:dyDescent="0.2">
      <c r="A7" s="7" t="s">
        <v>47</v>
      </c>
      <c r="B7" s="11" t="s">
        <v>12</v>
      </c>
      <c r="C7" s="11" t="s">
        <v>36</v>
      </c>
      <c r="D7" s="3" t="s">
        <v>37</v>
      </c>
      <c r="E7" s="4">
        <v>15999880</v>
      </c>
      <c r="F7" s="8" t="s">
        <v>51</v>
      </c>
      <c r="G7" s="17"/>
      <c r="H7" s="17"/>
      <c r="I7" s="19"/>
      <c r="J7" s="19"/>
      <c r="K7" s="19"/>
    </row>
    <row r="8" spans="1:11" ht="63.75" x14ac:dyDescent="0.2">
      <c r="A8" s="7" t="s">
        <v>38</v>
      </c>
      <c r="B8" s="11" t="s">
        <v>39</v>
      </c>
      <c r="C8" s="11" t="s">
        <v>40</v>
      </c>
      <c r="D8" s="3" t="s">
        <v>41</v>
      </c>
      <c r="E8" s="4">
        <v>13176931.380000001</v>
      </c>
      <c r="F8" s="8" t="s">
        <v>51</v>
      </c>
      <c r="G8" s="17"/>
      <c r="H8" s="17"/>
      <c r="I8" s="19"/>
      <c r="J8" s="19"/>
      <c r="K8" s="19"/>
    </row>
    <row r="9" spans="1:11" ht="38.25" x14ac:dyDescent="0.2">
      <c r="A9" s="7" t="s">
        <v>25</v>
      </c>
      <c r="B9" s="11" t="s">
        <v>26</v>
      </c>
      <c r="C9" s="11" t="s">
        <v>27</v>
      </c>
      <c r="D9" s="3" t="s">
        <v>28</v>
      </c>
      <c r="E9" s="4">
        <v>12177601.119999999</v>
      </c>
      <c r="F9" s="8" t="s">
        <v>10</v>
      </c>
      <c r="G9" s="17"/>
      <c r="H9" s="17"/>
      <c r="I9" s="19"/>
      <c r="J9" s="19"/>
      <c r="K9" s="19"/>
    </row>
    <row r="10" spans="1:11" ht="102" x14ac:dyDescent="0.2">
      <c r="A10" s="7" t="s">
        <v>16</v>
      </c>
      <c r="B10" s="11" t="s">
        <v>11</v>
      </c>
      <c r="C10" s="11" t="s">
        <v>17</v>
      </c>
      <c r="D10" s="3" t="s">
        <v>18</v>
      </c>
      <c r="E10" s="4">
        <v>16171121.778999999</v>
      </c>
      <c r="F10" s="8" t="s">
        <v>6</v>
      </c>
      <c r="G10" s="17"/>
      <c r="H10" s="18"/>
      <c r="I10" s="19"/>
      <c r="J10" s="19"/>
      <c r="K10" s="19"/>
    </row>
    <row r="11" spans="1:11" ht="25.5" x14ac:dyDescent="0.2">
      <c r="A11" s="7" t="s">
        <v>42</v>
      </c>
      <c r="B11" s="11" t="s">
        <v>26</v>
      </c>
      <c r="C11" s="11" t="s">
        <v>4</v>
      </c>
      <c r="D11" s="3" t="s">
        <v>43</v>
      </c>
      <c r="E11" s="4">
        <v>11017598.800000001</v>
      </c>
      <c r="F11" s="8" t="s">
        <v>6</v>
      </c>
      <c r="G11" s="17"/>
      <c r="H11" s="17"/>
      <c r="I11" s="19"/>
      <c r="J11" s="19"/>
      <c r="K11" s="19"/>
    </row>
    <row r="12" spans="1:11" ht="25.5" x14ac:dyDescent="0.2">
      <c r="A12" s="7" t="s">
        <v>19</v>
      </c>
      <c r="B12" s="11" t="s">
        <v>12</v>
      </c>
      <c r="C12" s="11" t="s">
        <v>20</v>
      </c>
      <c r="D12" s="3" t="s">
        <v>21</v>
      </c>
      <c r="E12" s="4">
        <v>18615531.52</v>
      </c>
      <c r="F12" s="8" t="s">
        <v>5</v>
      </c>
      <c r="G12" s="17"/>
      <c r="H12" s="18"/>
      <c r="I12" s="19"/>
      <c r="J12" s="19"/>
      <c r="K12" s="19"/>
    </row>
    <row r="13" spans="1:11" ht="12.75" x14ac:dyDescent="0.2">
      <c r="A13" s="7" t="s">
        <v>22</v>
      </c>
      <c r="B13" s="11" t="s">
        <v>12</v>
      </c>
      <c r="C13" s="11" t="s">
        <v>23</v>
      </c>
      <c r="D13" s="3" t="s">
        <v>24</v>
      </c>
      <c r="E13" s="4">
        <v>10515052</v>
      </c>
      <c r="F13" s="8" t="s">
        <v>5</v>
      </c>
      <c r="G13" s="17"/>
      <c r="H13" s="17"/>
      <c r="I13" s="19"/>
      <c r="J13" s="19"/>
      <c r="K13" s="19"/>
    </row>
    <row r="14" spans="1:11" ht="25.5" x14ac:dyDescent="0.2">
      <c r="A14" s="7" t="s">
        <v>52</v>
      </c>
      <c r="B14" s="11" t="s">
        <v>8</v>
      </c>
      <c r="C14" s="11" t="s">
        <v>44</v>
      </c>
      <c r="D14" s="3" t="s">
        <v>45</v>
      </c>
      <c r="E14" s="4">
        <v>25698000.001600001</v>
      </c>
      <c r="F14" s="8" t="s">
        <v>7</v>
      </c>
      <c r="G14" s="17"/>
      <c r="H14" s="17"/>
      <c r="I14" s="19"/>
      <c r="J14" s="19"/>
      <c r="K14" s="19"/>
    </row>
    <row r="15" spans="1:11" x14ac:dyDescent="0.2">
      <c r="D15" s="13" t="s">
        <v>50</v>
      </c>
      <c r="E15" s="14">
        <f>SUM(E4:E14)</f>
        <v>161053788.52059999</v>
      </c>
      <c r="F15" s="5"/>
      <c r="G15" s="5"/>
      <c r="H15" s="5"/>
    </row>
    <row r="17" spans="6:6" x14ac:dyDescent="0.2">
      <c r="F17" s="12"/>
    </row>
  </sheetData>
  <mergeCells count="1">
    <mergeCell ref="A2:F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LISTA DE EQUIPO MEDICO ESPECIAL</vt:lpstr>
      <vt:lpstr>'LISTA DE EQUIPO MEDICO ESPECIAL'!DatosExternos_1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JESUS ALFREDO DOMINGUEZ PARODI</dc:creator>
  <cp:lastModifiedBy>JESUS MANUEL HARPER VALENZUELA</cp:lastModifiedBy>
  <dcterms:created xsi:type="dcterms:W3CDTF">2021-01-25T18:19:05Z</dcterms:created>
  <dcterms:modified xsi:type="dcterms:W3CDTF">2021-03-17T21:20:25Z</dcterms:modified>
</cp:coreProperties>
</file>