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500" firstSheet="6" activeTab="9"/>
  </bookViews>
  <sheets>
    <sheet name="MED. LOTE 1" sheetId="1" r:id="rId1"/>
    <sheet name="MED. LOTE 2" sheetId="2" r:id="rId2"/>
    <sheet name="MED. LOTE 3" sheetId="3" r:id="rId3"/>
    <sheet name="MED.LOTE 4" sheetId="4" r:id="rId4"/>
    <sheet name="MED. LOTE 5" sheetId="5" r:id="rId5"/>
    <sheet name="MED. LOTE 6" sheetId="6" r:id="rId6"/>
    <sheet name="MAT. CUR. LOTE 1" sheetId="7" r:id="rId7"/>
    <sheet name="MAT. CUR. LOTE 2" sheetId="8" r:id="rId8"/>
    <sheet name="MAT. CUR. LOTE 3" sheetId="9" r:id="rId9"/>
    <sheet name="MAT. CUR. LOTE 4" sheetId="10" r:id="rId10"/>
  </sheets>
  <definedNames>
    <definedName name="Excel_BuiltIn__FilterDatabase" localSheetId="6">'MAT. CUR. LOTE 1'!#REF!</definedName>
    <definedName name="Excel_BuiltIn__FilterDatabase" localSheetId="7">'MAT. CUR. LOTE 2'!#REF!</definedName>
    <definedName name="Excel_BuiltIn__FilterDatabase" localSheetId="8">'MAT. CUR. LOTE 3'!#REF!</definedName>
    <definedName name="Excel_BuiltIn__FilterDatabase" localSheetId="9">'MAT. CUR. LOTE 4'!#REF!</definedName>
    <definedName name="Excel_BuiltIn__FilterDatabase" localSheetId="0">'MED. LOTE 1'!$B$9:$F$21</definedName>
    <definedName name="Excel_BuiltIn__FilterDatabase" localSheetId="1">'MED. LOTE 2'!$B$9:$F$18</definedName>
    <definedName name="Excel_BuiltIn__FilterDatabase" localSheetId="2">'MED. LOTE 3'!$B$9:$F$17</definedName>
    <definedName name="Excel_BuiltIn__FilterDatabase" localSheetId="4">'MED. LOTE 5'!$B$9:$F$17</definedName>
    <definedName name="Excel_BuiltIn__FilterDatabase" localSheetId="5">'MED. LOTE 6'!$B$9:$F$14</definedName>
    <definedName name="Excel_BuiltIn__FilterDatabase" localSheetId="3">'MED.LOTE 4'!$B$9:$F$16</definedName>
    <definedName name="_xlnm.Print_Titles" localSheetId="6">'MAT. CUR. LOTE 1'!$1:$9</definedName>
    <definedName name="_xlnm.Print_Titles" localSheetId="7">'MAT. CUR. LOTE 2'!$1:$9</definedName>
    <definedName name="_xlnm.Print_Titles" localSheetId="8">'MAT. CUR. LOTE 3'!$1:$9</definedName>
  </definedNames>
  <calcPr fullCalcOnLoad="1"/>
</workbook>
</file>

<file path=xl/sharedStrings.xml><?xml version="1.0" encoding="utf-8"?>
<sst xmlns="http://schemas.openxmlformats.org/spreadsheetml/2006/main" count="611" uniqueCount="376">
  <si>
    <t>CANTIDAD MINIMA</t>
  </si>
  <si>
    <t xml:space="preserve">CANTIDAD MAXIMA </t>
  </si>
  <si>
    <t>010.000.1207.00</t>
  </si>
  <si>
    <t>BUTILHIOSCINA O HIOSCINA SOLUCION  INYECTABLE</t>
  </si>
  <si>
    <t>ENVASE CON 3 AMPOLLETAS DE 1 ML.</t>
  </si>
  <si>
    <t>010.000.1973.00</t>
  </si>
  <si>
    <t>CLINDAMICINA SOLUCION INYECTABLE</t>
  </si>
  <si>
    <t>ENVASE CON 1 AMPOLLETA DE 2 ML.</t>
  </si>
  <si>
    <t>010.000.4241.00</t>
  </si>
  <si>
    <t>DEXAMETASONA SOLUCION INYECTABLE</t>
  </si>
  <si>
    <t>ENVASE CON 1 FRASCO AMPULA O AMPOLLETA CON 2 ML</t>
  </si>
  <si>
    <t>010.000.3625.00</t>
  </si>
  <si>
    <t xml:space="preserve">Glucosa. Solución Inyectable al 5% Cada 100 ml contienen: Glucosa anhidra o glucosa 5 g ó Glucosa monohidratada equivalente a 5.0 g de glucosa. </t>
  </si>
  <si>
    <t>Envase con 100 ml. Contiene: Glucosa 5.0 g</t>
  </si>
  <si>
    <t>010.000.0109.00</t>
  </si>
  <si>
    <t>METAMIZOL SODICO SOLUCION INYECTABLE</t>
  </si>
  <si>
    <t>ENVASE CON 3 AMPOLLETAS CON 2 ML</t>
  </si>
  <si>
    <t>010.000.1241.00</t>
  </si>
  <si>
    <t>METOCLOPRAMIDA SOLUCION INYECTABLE</t>
  </si>
  <si>
    <t>ENVASE CON 6 AMPOLLETAS DE 2 ML.</t>
  </si>
  <si>
    <t>010.000.2195.00</t>
  </si>
  <si>
    <t>ONDANSETRON TABLETA</t>
  </si>
  <si>
    <t>ENVASE CON 10 TABLETAS</t>
  </si>
  <si>
    <t>010.000.5186.01</t>
  </si>
  <si>
    <t>PANTOPRAZOL O RABEPRAZOL U OMEPRAZOL TABLETA O GRAGEA O CAPSULA</t>
  </si>
  <si>
    <t>ENVASE CON 14 TABLETAS O GRAGEAS O CAPSULAS</t>
  </si>
  <si>
    <t>010.000.5721.00</t>
  </si>
  <si>
    <t>PARACETAMOL SOLUCION INYECTABLE</t>
  </si>
  <si>
    <t>ENVASE CON 1 FRASCO AMPULA CON 100 ML.</t>
  </si>
  <si>
    <t>010.000.0657.00</t>
  </si>
  <si>
    <t>PRAVASTATINA TABLETA</t>
  </si>
  <si>
    <t>ENVASE CON 30 TABLETAS.</t>
  </si>
  <si>
    <t>010.000.1098.00</t>
  </si>
  <si>
    <t>VITAMINAS A, C Y D SOLUCION</t>
  </si>
  <si>
    <t>ENVASE CON 15 ML</t>
  </si>
  <si>
    <t>010.000.1711.00</t>
  </si>
  <si>
    <t>ACIDO FOLICO TABLETA</t>
  </si>
  <si>
    <t>ENVASE CON 90 TABLETAS.</t>
  </si>
  <si>
    <t>010.000.4055.00</t>
  </si>
  <si>
    <t>BUPIVACAINA SOLUCION INYECTABLE</t>
  </si>
  <si>
    <t>ENVASE CON 5 AMPOLLETAS CON 3 ML.</t>
  </si>
  <si>
    <t>010.000.5501.00</t>
  </si>
  <si>
    <t>DICLOFENACO SOLUCION INYECTABLE</t>
  </si>
  <si>
    <t>ENVASE CON 2 AMPOLLETAS CON 3 ML</t>
  </si>
  <si>
    <t>010.000.1765.00</t>
  </si>
  <si>
    <t>DOXORRUBICINA SOLUCION INYECTABLE</t>
  </si>
  <si>
    <t>ENVASE CON 1 FRASCO AMPULA</t>
  </si>
  <si>
    <t>010.000.1760.00</t>
  </si>
  <si>
    <t>METOTREXATO SOLUCION INYECTABLE 50 MG</t>
  </si>
  <si>
    <t>010.000.1311.00</t>
  </si>
  <si>
    <t>METRONIDAZOL SOLUCION INYECTABLE</t>
  </si>
  <si>
    <t>ENVASE CON 100 ML.</t>
  </si>
  <si>
    <t>010.000.5720.00</t>
  </si>
  <si>
    <t>ENVASE CON 1 FRASCO AMPULA DE 50 ML.</t>
  </si>
  <si>
    <t>010.000.1768.00</t>
  </si>
  <si>
    <t>VINCRISTINA SOLUCION INYECTABLE</t>
  </si>
  <si>
    <t>ENVASE CON 1 FRASCO AMPULA Y AMPOLLETA CON 10 ML DE DILUYENTE</t>
  </si>
  <si>
    <t>010.000.4259.00</t>
  </si>
  <si>
    <t>CIPROFLOXACINO SOLUCION INYECTABLE</t>
  </si>
  <si>
    <t>010.000.3627.00</t>
  </si>
  <si>
    <t>CLORURO DE SODIO SOLUCION INYECTABLE AL 0.9%</t>
  </si>
  <si>
    <t>010.000.5333.00</t>
  </si>
  <si>
    <t>ERITROPOYETINA SOLUCION INYECTABLE</t>
  </si>
  <si>
    <t>ENVASE CON 6 FRASCOS AMPULA CON O SIN DILUYENTE</t>
  </si>
  <si>
    <t>010.000.5940.00</t>
  </si>
  <si>
    <t>IBUPROFENO TABLETA O CAPSULA</t>
  </si>
  <si>
    <t>ENVASE CON 10 TABLETAS O CÁPSULAS</t>
  </si>
  <si>
    <t>010.000.0246.00</t>
  </si>
  <si>
    <t>PROPOFOL EMULSION INYECTABLE  emulsión con edetato disódico (dihidratado)</t>
  </si>
  <si>
    <t>ENVASE CON 5 AMPOLLETAS O FRASCOS AMPULA DE 20 ML.</t>
  </si>
  <si>
    <t>010.000.3662.00</t>
  </si>
  <si>
    <t>SEROALBUMINA HUMANA O ALBUMINA HUMANA</t>
  </si>
  <si>
    <t>ENVASE CON 50 ML.</t>
  </si>
  <si>
    <t>010.000.0254.00</t>
  </si>
  <si>
    <t>VECURONIO SOLUCION INYECTABLE</t>
  </si>
  <si>
    <t>ENVASE CON 50 FRASCOS AMPULA Y 50 AMPOLLETAS CON 1 ML DE DILUYENTE (4 MG/ML)</t>
  </si>
  <si>
    <t>010.000.1767.00</t>
  </si>
  <si>
    <t>BLEOMICINA SOLUCION INYECTABLE</t>
  </si>
  <si>
    <t>ENVASE CON 1 FRASCO AMPULA.</t>
  </si>
  <si>
    <t>010.000.6083.01</t>
  </si>
  <si>
    <t xml:space="preserve">CITRATO DE CAFEINA SOLUCION INYECTABLE 20MG </t>
  </si>
  <si>
    <t>ENVASE CON 10 AMPOLLETAS</t>
  </si>
  <si>
    <t>010.000.3606.00</t>
  </si>
  <si>
    <t xml:space="preserve">Glucosa. Solución Inyectable al 50 % Cada 100 ml contienen: Glucosa anhidra o glucosa 50 g Agua Inyectable 100 ml o Glucosa monohidratada equivalente a 50 g de glucosa </t>
  </si>
  <si>
    <t>Envase con 250 ml. Contiene: Glucosa 125 g</t>
  </si>
  <si>
    <t>010.000.0265.00</t>
  </si>
  <si>
    <t>LIDOCAINA, EPINEFRINA SOLUCION INYECTABLE AL 2%</t>
  </si>
  <si>
    <t>ENVASE CON 5 FRASCOS AMPULA DE 50 ML.</t>
  </si>
  <si>
    <t>010.000.1776.00</t>
  </si>
  <si>
    <t>METOTREXATO SOLUCION INYECTABLE 500 MG</t>
  </si>
  <si>
    <t>010.000.0252.00</t>
  </si>
  <si>
    <t xml:space="preserve">Suxametonio cloruro de. Solución Inyectable Cada ampolleta contiene: Cloruro de suxametonio 40 mg </t>
  </si>
  <si>
    <t>Envase con 5 ampolletas con 2 ml.</t>
  </si>
  <si>
    <t>010.000.3618.00</t>
  </si>
  <si>
    <t>BICARBONATO DE SODIO SOLUCION INYECTABLE AL 7.5 %</t>
  </si>
  <si>
    <t>010.000.1937.00</t>
  </si>
  <si>
    <t>CEFTRIAXONA SOLUCION INYECTABLE</t>
  </si>
  <si>
    <t>010.000.3671.00</t>
  </si>
  <si>
    <t>CLORURO DE SODIO SOLUCION INYECTABLE 0.9%</t>
  </si>
  <si>
    <t>ENVASE CON 100 AMPOLLETAS CON 10 ML.</t>
  </si>
  <si>
    <t>010.000.0247.00</t>
  </si>
  <si>
    <t>DEXMEDETOMIDINA SOLUCION INYECTABLE</t>
  </si>
  <si>
    <t>010.000.5332.00</t>
  </si>
  <si>
    <t>ENVASE CON 12 FRASCOS AMPULA 1 ML CON O SIN DILUYENTE</t>
  </si>
  <si>
    <t>010.000.5240.00</t>
  </si>
  <si>
    <t xml:space="preserve">Inmunoglobulina g no modificada. Solución Inyectable Cada frasco ámpula con liofilizado o Solución contienen: Inmunoglobulina G no modificada 6 g </t>
  </si>
  <si>
    <t>Envase con un frasco ámpula con 120 ml.</t>
  </si>
  <si>
    <t>010.000.3629.00</t>
  </si>
  <si>
    <t>MAGNESIO SULFATO DE SOLUCION INYECTABLE</t>
  </si>
  <si>
    <t>ENVASE CON 100 AMPOLLETAS DE 10 ML CON 1 G</t>
  </si>
  <si>
    <t>040.000.4026.00</t>
  </si>
  <si>
    <t>BUPRENORFINA SOLUCION INYECTABLE</t>
  </si>
  <si>
    <t>ENVASE CON 6 AMPOLLETAS O FRASCOS AMPULA CON 1 ML</t>
  </si>
  <si>
    <t>040.000.0243.00</t>
  </si>
  <si>
    <t xml:space="preserve">Etomidato. Solución Inyectable Cada ampolleta contiene: Etomidato 20 mg </t>
  </si>
  <si>
    <t>Envase con 5 ampolletas con 10 ml.</t>
  </si>
  <si>
    <t>040.000.0242.00</t>
  </si>
  <si>
    <t>FENTANILO SOLUCION INYECTABLE</t>
  </si>
  <si>
    <t>PIEZA</t>
  </si>
  <si>
    <t>040.000.0226.00</t>
  </si>
  <si>
    <t>KETAMINA SOLUCION INYECTABLE</t>
  </si>
  <si>
    <t>ENVASE CON 1 FRASCO AMPULA DE 10 ML.</t>
  </si>
  <si>
    <t>060.132.0054</t>
  </si>
  <si>
    <t>BRAZALETE PARA IDENTIFICACION DE PLASTICO  (ADULTO)COLOR BLANCO</t>
  </si>
  <si>
    <t>PAQ C/100 PZAS</t>
  </si>
  <si>
    <t>060.132.0203</t>
  </si>
  <si>
    <t>BRAZALETE PARA IDENTIFICACION DE PLASTICO, INFANTIL, COLOR AZUL  y  ROSA</t>
  </si>
  <si>
    <t>060.167.5010</t>
  </si>
  <si>
    <t>CATETERES. Para suministro de oxígeno. Con tubo de conexión y cánula nasal. De plástico, con diámetro interno de 2.0 mm. Longitud 180 cm.</t>
  </si>
  <si>
    <t>060.203.0397</t>
  </si>
  <si>
    <t>CINTA MICROPOROSA, DE COLOR BLANCO,  2.5 CM DE ANCHO X 10 M DE LARGO.</t>
  </si>
  <si>
    <t>CAJA C/12</t>
  </si>
  <si>
    <t>060.203.0363</t>
  </si>
  <si>
    <t>CINTA MICROPOROSA, DE COLOR BLANCO,  5 CM DE ANCHO X 10 M DE LARGO.</t>
  </si>
  <si>
    <t>CAJA C/6</t>
  </si>
  <si>
    <t>060.203.0405</t>
  </si>
  <si>
    <t>CINTA MICROPOROSA, DE COLOR BLANCO,  7.5 CM DE ANCHO X 10 M DE LARGO.</t>
  </si>
  <si>
    <t>ENVASE C/4 ROLLOS</t>
  </si>
  <si>
    <t>060.066.0971</t>
  </si>
  <si>
    <t>DETERGENTES O LIMPIADORES.  Detergente o limpiador multienzimático compuesto de cloruro de dodecil o didecil dimetilamonio, pH que asegure la acción óptima de las enzimas, activo en todo tipo de agua, no corrosivo. Sobre con 20 a 25 g.</t>
  </si>
  <si>
    <t>BOLSA CON 10 A 20 SOBRES</t>
  </si>
  <si>
    <t>ELECTRODO NEONATAL</t>
  </si>
  <si>
    <t>PAQUETE CON 50 PIEZAS</t>
  </si>
  <si>
    <t>060.532.0167</t>
  </si>
  <si>
    <t>EQUIPOS.Para venoclisis. Sin aguja, estériles, desechables. Normogotero.</t>
  </si>
  <si>
    <t>EQUIPO</t>
  </si>
  <si>
    <t>060.436.0552</t>
  </si>
  <si>
    <t>GASA SECA CORTADA, DE ALGODÓN CON MARCA OPACA A LOS RAYOS X 10 X 10</t>
  </si>
  <si>
    <t>PAQ C/200 PZAS</t>
  </si>
  <si>
    <t>060.436.0701</t>
  </si>
  <si>
    <t>GASAS Seca cortada, de algodón, de doce capas; con tejido tipo III. Ancho:   10 cm. Estéril y desechable.</t>
  </si>
  <si>
    <t>ENVASE CON 2 Y 5 PIEZAS</t>
  </si>
  <si>
    <t>060.436.0107</t>
  </si>
  <si>
    <t>GASAS Seca cortada, de algodón. Largo: Ancho: 10 cm 10 cm.</t>
  </si>
  <si>
    <t>ENVASE CON 200 PIEZAS</t>
  </si>
  <si>
    <t>060.456.0318</t>
  </si>
  <si>
    <t>GUANTE PARA CIRUGIA, DE LATEX NATURAL, ESTERIL Y DESECHABLE,  7</t>
  </si>
  <si>
    <t>PAR</t>
  </si>
  <si>
    <t>060.456.0656</t>
  </si>
  <si>
    <t>GUANTE Para exploración, ambidiestro, no estériles. De látex, desechables. Tamaños: Chico.</t>
  </si>
  <si>
    <t>ENVASE CON 100 PIEZAS</t>
  </si>
  <si>
    <t>060.456.0391</t>
  </si>
  <si>
    <t>GUANTE PARA EXPLORACION, DE LATEX, DESECHABLE, ESTERIL, MEDIANO.</t>
  </si>
  <si>
    <t>CAJA C/100</t>
  </si>
  <si>
    <t>060.483.0174</t>
  </si>
  <si>
    <t>HOJA PARA BISTURÍ De acero inoxidable. Empaque individual. Estériles y desechables. Pieza #23</t>
  </si>
  <si>
    <t>060.066.0062</t>
  </si>
  <si>
    <t>JABON PREQUIRURGICO</t>
  </si>
  <si>
    <t>GALON</t>
  </si>
  <si>
    <t>060.550.0453</t>
  </si>
  <si>
    <t>JERINGAS De Plástico, Sin Aguja Con Pivote Tipo Luer Lock, Estériles Y Desechables. Capacidad: Escala Graduada En Ml 20 Ml Divisiones De 5.0 Y Subdivisiones De 1.0.</t>
  </si>
  <si>
    <t>CAJA CON 50 PIEZAS</t>
  </si>
  <si>
    <t>060.550.0354</t>
  </si>
  <si>
    <t>JERINGAS De plástico. Con pivote tipo luer lock, con aguja, estériles y   desechables. Capacidad 10 ml, escala graduada en ml, divisiones de  1.0 y subdivisiones de 0.2. Con aguja de: Longitud:32 mm Calibre:  20 G. Pieza.</t>
  </si>
  <si>
    <t>060.550.0677</t>
  </si>
  <si>
    <t>JERINGAS De plástico. Con pivote tipo luer lock, con aguja, estériles y   desechables. Capacidad 10 ml, escala graduada en ml, divisiones de  1.0 y subdivisiones de 0.2. Con aguja de: Longitud:32 mm Calibre:  21 G. Pieza.</t>
  </si>
  <si>
    <t>060.550.0685</t>
  </si>
  <si>
    <t>JERINGAS Para extraer sangre o inyectar sustancias, con pivote tipo luer lock, de polipropileno, volumen de 5 ml y aguja calibre 21 G y 32 mm de longitud. Estéril.</t>
  </si>
  <si>
    <t>060.869.0202</t>
  </si>
  <si>
    <t>TELA ADHESIVA  5 CM X 10 MTS.</t>
  </si>
  <si>
    <t>ENVASE c/6 PIEZAS</t>
  </si>
  <si>
    <t>060.869.0152</t>
  </si>
  <si>
    <t>TELA ADHESIVA 2.5 CM X 10 MTS.</t>
  </si>
  <si>
    <t>ENVASE C/ 12 PIEZAS</t>
  </si>
  <si>
    <t>AGUJA DESECHABLE 18 X 1 1/2 (ROSA)</t>
  </si>
  <si>
    <t>AGUJA HIPODERMICA, DESECHABLE  1 G X 5/8 16 MM ( L IL A)</t>
  </si>
  <si>
    <t>060.040.3745</t>
  </si>
  <si>
    <t>AGUJA HIPODERMICA, DESECHABLE 21 X 32 (VERDE)</t>
  </si>
  <si>
    <t>060.040.3711</t>
  </si>
  <si>
    <t>AGUJA HIPODERMICAS Hipodérmicas con pabellón luer-lock hembra de plástico, desechables. Longitud:32 mm  Calibre:20 G</t>
  </si>
  <si>
    <t>AGUJA PARA INFUSION INTRAOSEA 14 G 3 CMS</t>
  </si>
  <si>
    <t>AGUJA PARA INFUSION INTRAOSEA 16 G 3 CMS.</t>
  </si>
  <si>
    <t>AGUJA PARA INFUSION INTRAOSEA 18 G 3 CMS</t>
  </si>
  <si>
    <t>AGUJAS HIPODERMICAS Hipodérmicas con pabellón luer-lock hembra de plástico, desechables. Longitud: 32 mm Calibre: 21 G</t>
  </si>
  <si>
    <t>060.040.0865</t>
  </si>
  <si>
    <t>Agujas. Tipo: huber angulada a 90° de acero inoxidable para utilizarse con las claves 060.303.0123 y 060.167.8782. Longitud: 19.1 mm. Calibre: 20 G. Pieza.</t>
  </si>
  <si>
    <t xml:space="preserve">AMBU ADULTO          </t>
  </si>
  <si>
    <t>AMBU PEDIATRICO</t>
  </si>
  <si>
    <t>AMBU REANIMADOR NEONATAL (BOLSA DE PRESION POSITIVA</t>
  </si>
  <si>
    <t>060.066.0039</t>
  </si>
  <si>
    <t>ANTISEPTICOS Y GERMICIDAS Alcohol desnaturalizado.</t>
  </si>
  <si>
    <t>ENVASE CON 1 L.</t>
  </si>
  <si>
    <t>060.066.0658</t>
  </si>
  <si>
    <t>ANTISEPTICOS Y GERMICIDAS Iodopovidona, Espuma. Cada 100 Ml Contienen: Iodopovidona 8 G. Equivalente A 0.8 G De Yodo.</t>
  </si>
  <si>
    <t>ENVASE CON 3.5 L</t>
  </si>
  <si>
    <t>060.231.0658</t>
  </si>
  <si>
    <t>BATAS QUIRÚRGICAS. Bata quirúrgica con puños ajustables y refuerzo en mangas y pecho. Tela no tejida de polipropileno, impermeable a la penetración de líquidos y fluidos; antiestática y resistente a la tensión. Estéril y desechable.  Tamaño: Extragrande</t>
  </si>
  <si>
    <t>060.130.0015</t>
  </si>
  <si>
    <t>BOTA QUIRURGICA DE TELA NO TEJIDA, DESECHABLE, IMPERMEABLE A LA PENETRACION DE LIQUIDOS, ANTIESTATICA, CON 2 CINTAS DE SUJECION.</t>
  </si>
  <si>
    <t>PAQ. C 25</t>
  </si>
  <si>
    <t>060.130.0023</t>
  </si>
  <si>
    <t>BOTAS  Cubrezapatos con elástico a la altura del talón, de tela no tejida de polipropileno, de más de tres capas, impermeable a la penetración de líquidos y fluidos, antiestática y plantilla reforzada. Desechable.</t>
  </si>
  <si>
    <t>060.345.2152</t>
  </si>
  <si>
    <t>EQUIPO Básico para bloqueo epidural,</t>
  </si>
  <si>
    <t>060.345.3788</t>
  </si>
  <si>
    <t>Equipo para Anestesia mixta Epidural/Subdural.</t>
  </si>
  <si>
    <t>060.439.0088</t>
  </si>
  <si>
    <t>GORRO REDONDO, CON ELASTICO AJUSTABLE AL CONTORNO DE LA CARA, IMPERMEABLE, DESECHABLE. (GORRO QUIRURGICO)</t>
  </si>
  <si>
    <t>060 543 0115</t>
  </si>
  <si>
    <t>JALEA LUBRICANTE ASEPTICA</t>
  </si>
  <si>
    <t>TUBO</t>
  </si>
  <si>
    <t>060.681.0067</t>
  </si>
  <si>
    <t>PAÑALES Predoblados, desechables. Para adultos. Pieza.</t>
  </si>
  <si>
    <t>060.231.0609</t>
  </si>
  <si>
    <t>ROPA QUIRÚRGICA..  PAQUETE PARA PARTO. Tela no tejida de polipropileno, impermeable a la penetración de líquidos y fluidos, color antirreflejante, no transparente, antiestática y resistente a la tensión en uso normal. Estéril y desechable. Contiene: - Dos batas quirúrgicas para cirujano, puños ajustables, refuerzo en mangas y pecho, tamaño grande. - Cuatro campos sencillos de</t>
  </si>
  <si>
    <t>BULTO O PAQUETE</t>
  </si>
  <si>
    <t>060.231.0583</t>
  </si>
  <si>
    <t>ROPA QUIRÚRGICA.. PAQUETE PARA CESAREA Y CIRUGIA GENERAL. .  Tela no tejida de polipropileno, impermeable a la penetración de líquidos y fluidos, color antirreflejante, no transparente, antiestática y resistente a la tensión en uso normal. Estéril y desechable. Contiene: Tres batas quirúrgicas para cirujano, puños ajustables, refuerzo en mangas y pecho, tamaño grande.  Una bata quirúrgica para ins</t>
  </si>
  <si>
    <t>060.168.5340</t>
  </si>
  <si>
    <t>TUBOS ENDOTRAQUEALES, SIN GLOBO.  CON MARCA RADIOPACA,  CALIBRE 14 FR  3.5 MM</t>
  </si>
  <si>
    <t>060.953.2866</t>
  </si>
  <si>
    <t>VENDAS Elásticas de tejido plano; de algodón con fibras sintéticas.  Longitud:5 M  Ancho: 10 cm.</t>
  </si>
  <si>
    <t>ENVASE CON 12 PIEZAS</t>
  </si>
  <si>
    <t>060.953.2874</t>
  </si>
  <si>
    <t>VENDAS Elásticas de tejido plano; de algodón con fibras sintéticas.  Longitud:5 M  Ancho: 15 cm.</t>
  </si>
  <si>
    <t>CATETER PARA VENOCLISIS INSYTE (PUNZOCAT) #17</t>
  </si>
  <si>
    <t xml:space="preserve">CLORURO DE BENZALCONIO CONCENTRADO SOLUCION DESINFECTANTE DE MATERIAL QUIRURGICO 12% GALON </t>
  </si>
  <si>
    <t>ELECTRODO ADULTO C/50</t>
  </si>
  <si>
    <t>BOLSA</t>
  </si>
  <si>
    <t>ELECTRODO PEDIATRICO</t>
  </si>
  <si>
    <t>060.841.0619</t>
  </si>
  <si>
    <t>SUTURA Seda negra trenzada con aguja. Longitud de la hebra: 75 cm Calibre de la  sutura:  3-0 Características de la aguja: 1/2 círculo ahusada (25-26 mm).</t>
  </si>
  <si>
    <t>060.841.0916</t>
  </si>
  <si>
    <t>SUTURAS  Sintéticas absorbibles, polímero de ácido glicólico, trenzado, con aguja... Longitud de la hebra: 67 - 70 cm Calibre de la sutura: 2-0 Características de la aguja: 1/2 círculo ahusada (35-37 mm).</t>
  </si>
  <si>
    <t>060.841.0569</t>
  </si>
  <si>
    <t>SUTURAS Catgut crómico con aguja. .  Longitud de la hebra:  68 a 75 cm Calibre de la sutura:  1  Características de la aguja:: 1/2 círculo, ahusada (35-37 mm).</t>
  </si>
  <si>
    <t>060.841.0486</t>
  </si>
  <si>
    <t>SUTURAS Sintéticas no absorbibles monofilamento de nylon, con aguja.  Longitud de la  hebra:45 cm  Calibre sutura: 2-0 de la Características de la aguja: 3/8 de círculo, cortante (19-26 mm). Envase con 12 piezas.</t>
  </si>
  <si>
    <t>060.125.2679</t>
  </si>
  <si>
    <t>Bolsa de papel grado médico. 12.0 x 26.0 x 4.0 cm. Envase con 1000 piezas.</t>
  </si>
  <si>
    <t>ENVASE CON 1000 PIEZAS</t>
  </si>
  <si>
    <t>060.125.2653</t>
  </si>
  <si>
    <t>Bolsa de papel grado médico. 7.5 x 23.0 x 4.0 cm. Envase con 1000 piezas.</t>
  </si>
  <si>
    <t>060.125.2836</t>
  </si>
  <si>
    <t>Bolsa de papel grado médico.25 x 38 x 8 cm. Envase con 250 a 500 piezas.</t>
  </si>
  <si>
    <t>ENVASE CON 250 A 500 PIEZAS</t>
  </si>
  <si>
    <t>BOLSA PARA ESTERILIZACION A VAPOR DE 12 X 26 X 4 CMS.  (CON TRATAMIENTO ANTIBACTERIANO  Y JARETA DE APERTURA LATERAL)</t>
  </si>
  <si>
    <t>CAJA C/1000</t>
  </si>
  <si>
    <t>060.125.2844</t>
  </si>
  <si>
    <t>BOLSA PARA ESTERILIZACION A VAPOR DE 32 X 62 X 1 2 CMS. (CON TRATAMIENTO ANTIBACTERIANO  Y JARETA DE APERTURA LATERAL)</t>
  </si>
  <si>
    <t>CAJA CON 250 PIEZAS</t>
  </si>
  <si>
    <t>060.125.2711</t>
  </si>
  <si>
    <t>BOLSA PARA ESTERILIZACON A VAPOR DE 7.5 X 48 X 4 CMS. (CON TRATAMIENTO ANTIBACTERIANO  Y JARETA DE APERTURA LATERAL) 14 X 33 X 4.5</t>
  </si>
  <si>
    <t>060.125.1879</t>
  </si>
  <si>
    <t>BOLSAS Para recolección de orina. Rectangular, elaborada a base de cloruro de polivinilo, con graduaciones cada 100 ml y lectura cada 200 ml. Sistema cerrado. Capacidad: 2000 ml. Pieza.</t>
  </si>
  <si>
    <t>Canula Nasal Neonatal Acolchada De 2.1m Con Tubo Para Oxigeno Resistente A La Compresion. SIN LATEX</t>
  </si>
  <si>
    <t>CIRCUITO P/VENTILADOR NEONATAL</t>
  </si>
  <si>
    <t>CIRCUITO P/VENTILADOR PEDIATRICO</t>
  </si>
  <si>
    <t>CIRCUITO PARA PACIENTE ADULTO CON TRAMPA DE HUMEDAD AMBAS RAMAS</t>
  </si>
  <si>
    <t>CONTROL QUIMICO TIPO TEST DE BOWIE &amp; DICK</t>
  </si>
  <si>
    <t>ENVASE CON 30 PIEZAS</t>
  </si>
  <si>
    <t>060.345.0503</t>
  </si>
  <si>
    <t>EQUIPOS. Para aplicación de volúmenes medidos.De plástico grado médico, estéril, desechable, consta de: Bayoneta, filtro de aire, cámara bureta flexible con una capacidad de 100 ml y escala graduada en milímetros, cámara de goteo flexible, microgotero, tubo transportador, mecanismo regulador de flujo, dispositivo para la administración de medicamentos, obturador del tubo transportador, adaptador d</t>
  </si>
  <si>
    <t>060.345.1873</t>
  </si>
  <si>
    <t>EQUIPOS. Para drenaje por aspiración para uso postquirúrgico. Consta de: fuelle succionador, sonda conectora, cinta de fijación, sonda de succión multiperforada, con diámetro externo de 6 mm con válvula de reflujo y válvula de activación.</t>
  </si>
  <si>
    <t>060.314.0062</t>
  </si>
  <si>
    <t>EQUIPOS.Para drenaje de la cavidad pleural. Con dos cámaras para sello de agua, succión y colección de líquidos. Con una válvula de seguridad de presión positiva y cierre de presión negativa. Estéril y desechable. Capacidad 2100 a 2500 ml.</t>
  </si>
  <si>
    <t>060.314.0054</t>
  </si>
  <si>
    <t>EQUIPOS.Para drenaje de la cavidad pleural. Con tres cámaras para sello de agua, succión y colección de líquidos.Con dos válvulas de seguridad de alta presión positiva y negativa. Estéril y desechable. Capacidad 2100 a 2500 ml.</t>
  </si>
  <si>
    <t>060.360.0032</t>
  </si>
  <si>
    <t>Espejo. Vaginal desechable mediano valva superior de 10.7 cm valva inferior de 12.0 cm orificio central de 3.4 cm. Pieza.</t>
  </si>
  <si>
    <t>080.018.0101</t>
  </si>
  <si>
    <t>Fijador Fijador hidrosoluble para citología exfoliativa en aerosol. Envase con 250 g. TA.</t>
  </si>
  <si>
    <t>ENVASE O FRASCO</t>
  </si>
  <si>
    <t>070.591.0040</t>
  </si>
  <si>
    <t>GEL PARA ULTRASONIDO</t>
  </si>
  <si>
    <t>GLUCONATO DE CLORHEXIDINA AL 2%</t>
  </si>
  <si>
    <t>LITRO</t>
  </si>
  <si>
    <t>INDICADOR BIOLOGICO  PARA VAPOR DE LECTURA RAPIDA (RAPID ATTEST 1292)</t>
  </si>
  <si>
    <t>ENVASE CON 50 PZAS</t>
  </si>
  <si>
    <t>Llave de 3 vias. SIN EXTENSION Libre de latex y DEHP</t>
  </si>
  <si>
    <t>060.598.0036</t>
  </si>
  <si>
    <t>LLAVES  De tres vías con tubo de extensión. De plástico rígido o equivalente, con tubo de extensión de cloruro de polivinilo de 80 cm de longitud.</t>
  </si>
  <si>
    <t>PAQUETE DE MORTAJA GRANDE INCLUYE BOLSA IMPERMEABLE, BATA SUJETADORES BARBILLA, PIES, MANOS Y DOS TARJETAS IDENTIFICADORAS</t>
  </si>
  <si>
    <t>PAQUETE</t>
  </si>
  <si>
    <t>060.685.0915</t>
  </si>
  <si>
    <t>PLIEGOS DE PAPEL GRADO MEDICO (BLANCO O CREPADO), IMPRESOS CON INDICADORES PARA ESTERILIZAR LN GAS O VAPOR,  110 X 110 CMS.</t>
  </si>
  <si>
    <t>ENVASE CON 250 HOJAS.</t>
  </si>
  <si>
    <t>060.685.0907</t>
  </si>
  <si>
    <t>PLIEGOS DE PAPEL GRADO MEDICO (BLANCO O CREPADO), IMPRESOS CON INDICADORES PARA ESTERILIZAR LN GAS O VAPOR, 90 X 90 CMS.</t>
  </si>
  <si>
    <t>060.621.0664</t>
  </si>
  <si>
    <t>PROTECTOR RESPIRATORIO.  Protector respiratorio con eficiencia de filtracion microbiologica del 95% o mayor, proteccion respiratoria contra particulas menores a 0.1 ƒÊ. Resistente a fluidos, antiestatico, hipoalergenico; ajuste nasal moldeable que se adapta a la cara impidiendo el paso del aire. Con bandas o ajuste elastico entorchado a la cabeza. Desechable.</t>
  </si>
  <si>
    <t>SISTEMA DE SUCCION CERRADO PARA PACIENTE CON TUBO TRAQUEAL NO. 5 FRENCH</t>
  </si>
  <si>
    <t>SISTEMA DE SUCCION CERRADO PARA PACIENTE CON TUBO TRAQUEAL NO. 6  FRENCH</t>
  </si>
  <si>
    <t>SISTEMA PARA ADMINISTRACION DE PRESION POSITIVA POR VIA NASAL, ESTERIL Y DESECHALBE NO. 1 (CPAP NASAL)</t>
  </si>
  <si>
    <t>060.167.0085</t>
  </si>
  <si>
    <t>SONDA DE ASPIRACION K61</t>
  </si>
  <si>
    <t>SONDA K-32 PIEZA</t>
  </si>
  <si>
    <t>060.167.8089</t>
  </si>
  <si>
    <t>SONDAS Para alimentación. De plástico transparente, estéril y desechable con un orificio en el extremo proximal y otro en los primeros 2 cm. Tamaño: Infantil Longitud:38.5 cm  Calibre: 8 Fr.</t>
  </si>
  <si>
    <t>060.168.9243</t>
  </si>
  <si>
    <t>SONDAS Para alimentación. De plástico transparente, estéril y desechable con un orificio en el extremo proximal y otro en los primeros 2 cm. Tamaño: Prematuros Longitud:38.5 cm  Calibre:  5 Fr.</t>
  </si>
  <si>
    <t>060.168.0085</t>
  </si>
  <si>
    <t>SONDAS. Para aspirar secreciones. De plástico, con válvula de control.  Estéril y desechable. Tamaño: Infantil. Longitud: 55 cm Calibre: 10 Fr Diámetro Externo:  3.3 mm.</t>
  </si>
  <si>
    <t>060.908.0924</t>
  </si>
  <si>
    <t>TUBO PARA ASPIRADOR, DE HULE LATEX,COLOR AMBAR, DIAMETRO INTERNO 6.3 mm. ESPESOR DE PARED 3.77 mm.</t>
  </si>
  <si>
    <t>ENVASE C/ 10 MTS.</t>
  </si>
  <si>
    <t>LAPIZ PORTAELECTRODOS</t>
  </si>
  <si>
    <t>060.879.0150</t>
  </si>
  <si>
    <t>TERMOMETROS Clínico, de vidrio transparente, con mercurio químicamente puro, escala graduada en grados centígrados (35.5º C a 41º C) con subdivisiones en  décimas de grado. Oral. Pieza.</t>
  </si>
  <si>
    <t>060.168.2511</t>
  </si>
  <si>
    <t>TUBOS Endotraqueales. De plástico grado médico, con marca radiopaca,  estériles, desechables, con globo de alto volumen y baja presión, incluye una válvula, un conector y una escala en mm para determinar la profundidad de la colocación del tubo. Con orificio.  Tipo: Murphy. Empaque individual. Diámetro interno: 7.0 mm Calibre: 28 Fr.</t>
  </si>
  <si>
    <t>060.168.2529</t>
  </si>
  <si>
    <t>TUBOS Endotraqueales. De plástico grado médico, con marca radiopaca,  estériles, desechables, con globo de alto volumen y baja presión, incluye una válvula, un conector y una escala en mm para determinar la profundidad de la colocación del tubo. Con orificio.  Tipo: Murphy. Empaque individual. Diámetro interno: 7.5 mm Calibre: 30 Fr.</t>
  </si>
  <si>
    <t>060.168.2537</t>
  </si>
  <si>
    <t>TUBOS Endotraqueales. De Plástico Grado Médico, Con Marca Radiopaca, Estériles, Desechables, Con Globo De Alto Volumen Y Baja Presión, Incluye Una Válvula, Un Conector Y Una Escala En Mm Para Determinar La Profundidad De La Colocación Del Tubo. Con Orificio. Tipo: Murphy. Empaque Individual. Diámetro Interno: 8.0 Mm Calibre: 32 Fr.</t>
  </si>
  <si>
    <t>CATETER PARA ACCESO VASCULAR PERIFERICO CALIBRE 1 FR</t>
  </si>
  <si>
    <t>CONTROL QUIMICO CLASE V</t>
  </si>
  <si>
    <t>CAJA C/ 500 PIEZAS</t>
  </si>
  <si>
    <t>TUBO DE ASPIRADOR NO CONDUCTIVO DE 1/4" X 1.20 ESTERIL</t>
  </si>
  <si>
    <t>SENSOR DE OXIMETRIA</t>
  </si>
  <si>
    <t>060.456.0631</t>
  </si>
  <si>
    <t>GUANTES. Guantes de nitrilo o polibutadineacrylonitrilo, libre de látex, ambidiestro, desechable, estéril. Tamaño: Mediano</t>
  </si>
  <si>
    <t>060.550.2517</t>
  </si>
  <si>
    <t>JERINGAS De plástico grado médico, con pivote tipo luer lock, capacidad de 10 ml, escala graduada en ml con divisiones de 1.0 ml y subdivisiones de 0.2 ml, con aguja calibre 20 G y 36 mm de longitud. Estéril y desechable. Pieza.</t>
  </si>
  <si>
    <t>060.842.0295</t>
  </si>
  <si>
    <t>SUTURAS.De monofilamento sintético absorbible de copolímero de glicolida y épsilon-caprolactona, incolora.. Longitud de la hebra: 70  cm.. Calibre de la sutura 3-0. Características de la aguja: reverso cortante de 3/8 de círculo de 24 mm.</t>
  </si>
  <si>
    <t>060.040.7613</t>
  </si>
  <si>
    <t>AGUJAS Para Biopsia, Desechables. Tipo: Trucut. Longitud: 10 Cm Calibre: 14 G. 14X10 PROMAG</t>
  </si>
  <si>
    <t>060.040.8926</t>
  </si>
  <si>
    <t>AGUJAS Para Punción De Vasos Arteriales Y Venosos, De Una Sola Pieza, Pared Delgada Y Bisel Corto. Longitud:7.0 Cm Calibre: 18 G. Para Guía De 0.032" A 0.038". Pieza.</t>
  </si>
  <si>
    <t>Envase con 100 piezas</t>
  </si>
  <si>
    <t>060.167.6638</t>
  </si>
  <si>
    <t>CATETERES PARA VASOS UMBILICALES.  CALIBRE:  3.5 FR.</t>
  </si>
  <si>
    <t>060.167.6646</t>
  </si>
  <si>
    <t>CATETERES PARA VASOS UMBILICALES.  CALIBRE:  5.0 FR.</t>
  </si>
  <si>
    <t>EQUIPO DE DRENAJE BLAKE 19 Fr. EQUIPO</t>
  </si>
  <si>
    <t>SET DE ADMINISTRACION DE INFUSIONES ESTANDAR  PARA BOMBA DE INFUSION. CON FILTRO DE; 15 MICRAS CERCANO AL PACIENTE, ALTA PUREZA (PTFE), CARCASA DE POLICLORURO DE VINILO, MEMBRANA DE POLIPROPILENO Y CON ABRAZADERA ANTI-REFLUJO (AFF/POM) SET-STD</t>
  </si>
  <si>
    <t>060.203.0546</t>
  </si>
  <si>
    <t>CINTAS. Cinta transparente plástica, microperforada, de polietileno; con adhesivo, hipoalergénica. Longitud de 9- 9.5 M. Ancho :1.25 cm PIEZA</t>
  </si>
  <si>
    <t>CAL SODADA</t>
  </si>
  <si>
    <t>CUBETA</t>
  </si>
  <si>
    <t>VENDA ELASTICA ADHESIVA 5 CMS X 4.5 MTS (COBAN)</t>
  </si>
  <si>
    <t>CARTUCHO DE OXIDO DE ETHILENO (PARA ESTERILIZAR)</t>
  </si>
  <si>
    <t>CARTON C/12 PIEZAS</t>
  </si>
  <si>
    <t>NOMBRE Y FIRMA DEL REPRESENTANTE LEGAL</t>
  </si>
  <si>
    <t xml:space="preserve">MARCA </t>
  </si>
  <si>
    <t>FABRICANTE</t>
  </si>
  <si>
    <t>SERVICIOS DE SALUD DE SINALOA</t>
  </si>
  <si>
    <t>DIRECCIÓN ADMNISTRATIVA</t>
  </si>
  <si>
    <t>SUBDIRECCIÓN DE RECURSOS MATERIALES</t>
  </si>
  <si>
    <t>DEPARTAMENTO DE ADQUISICIONES</t>
  </si>
  <si>
    <t>ANEXO I TÉCNICO</t>
  </si>
  <si>
    <t>SSS-LPN-027-2022</t>
  </si>
  <si>
    <t>LOTE 1</t>
  </si>
  <si>
    <t>RENGLÓN</t>
  </si>
  <si>
    <t>CLAVE</t>
  </si>
  <si>
    <t>DESCRIPCIÓN</t>
  </si>
  <si>
    <t>PRESENTACIÓN</t>
  </si>
  <si>
    <t>LOTE 2</t>
  </si>
  <si>
    <t>"MEDICINAS Y PRODUCTOS FARMACEUTICOS"</t>
  </si>
  <si>
    <t>LOTE 3</t>
  </si>
  <si>
    <t>LOTE 4</t>
  </si>
  <si>
    <t>LOTE 5</t>
  </si>
  <si>
    <t>LOTE 6</t>
  </si>
  <si>
    <t>"MATERIALES, ACCESORIOS Y SUMINISTROS MÉDICOS"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</si>
</sst>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1" fillId="0" borderId="0" applyBorder="0" applyProtection="0">
      <alignment horizontal="left"/>
    </xf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  <xf numFmtId="0" fontId="1" fillId="0" borderId="0" applyBorder="0" applyProtection="0">
      <alignment/>
    </xf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35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14" xfId="35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3" fontId="3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egoría de la tabla dinámica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  <cellStyle name="Valor de la tabla dinámic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438150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238125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438150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438150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4">
      <selection activeCell="C15" sqref="C15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4.8515625" style="2" customWidth="1"/>
    <col min="5" max="5" width="14.57421875" style="2" customWidth="1"/>
    <col min="6" max="6" width="13.00390625" style="2" customWidth="1"/>
    <col min="7" max="7" width="13.28125" style="2" customWidth="1"/>
    <col min="8" max="8" width="16.00390625" style="2" customWidth="1"/>
    <col min="9" max="255" width="10.57421875" style="2" customWidth="1"/>
  </cols>
  <sheetData>
    <row r="1" spans="1:8" ht="12.75">
      <c r="A1" s="14" t="s">
        <v>358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359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360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361</v>
      </c>
      <c r="B4" s="14"/>
      <c r="C4" s="14"/>
      <c r="D4" s="14"/>
      <c r="E4" s="14"/>
      <c r="F4" s="14"/>
      <c r="G4" s="14"/>
      <c r="H4" s="14"/>
    </row>
    <row r="5" spans="1:8" ht="12.75">
      <c r="A5" s="15" t="s">
        <v>363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362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370</v>
      </c>
      <c r="B7" s="15"/>
      <c r="C7" s="15"/>
      <c r="D7" s="15"/>
      <c r="E7" s="15"/>
      <c r="F7" s="15"/>
      <c r="G7" s="15"/>
      <c r="H7" s="15"/>
    </row>
    <row r="8" spans="1:8" ht="12.75">
      <c r="A8" s="17" t="s">
        <v>364</v>
      </c>
      <c r="B8" s="17"/>
      <c r="C8" s="17"/>
      <c r="D8" s="17"/>
      <c r="E8" s="17"/>
      <c r="F8" s="17"/>
      <c r="G8" s="17"/>
      <c r="H8" s="17"/>
    </row>
    <row r="9" spans="1:8" ht="37.5" customHeight="1">
      <c r="A9" s="11" t="s">
        <v>365</v>
      </c>
      <c r="B9" s="7" t="s">
        <v>366</v>
      </c>
      <c r="C9" s="7" t="s">
        <v>367</v>
      </c>
      <c r="D9" s="7" t="s">
        <v>368</v>
      </c>
      <c r="E9" s="7" t="s">
        <v>0</v>
      </c>
      <c r="F9" s="7" t="s">
        <v>1</v>
      </c>
      <c r="G9" s="11" t="s">
        <v>356</v>
      </c>
      <c r="H9" s="11" t="s">
        <v>357</v>
      </c>
    </row>
    <row r="10" spans="1:8" s="3" customFormat="1" ht="25.5">
      <c r="A10" s="13">
        <v>1</v>
      </c>
      <c r="B10" s="16" t="s">
        <v>2</v>
      </c>
      <c r="C10" s="41" t="s">
        <v>3</v>
      </c>
      <c r="D10" s="12" t="s">
        <v>4</v>
      </c>
      <c r="E10" s="6">
        <v>319</v>
      </c>
      <c r="F10" s="10">
        <f aca="true" t="shared" si="0" ref="F10:F20">(E10*6)</f>
        <v>1914</v>
      </c>
      <c r="G10" s="13"/>
      <c r="H10" s="13"/>
    </row>
    <row r="11" spans="1:8" s="3" customFormat="1" ht="25.5">
      <c r="A11" s="13">
        <v>2</v>
      </c>
      <c r="B11" s="16" t="s">
        <v>5</v>
      </c>
      <c r="C11" s="41" t="s">
        <v>6</v>
      </c>
      <c r="D11" s="12" t="s">
        <v>7</v>
      </c>
      <c r="E11" s="6">
        <v>1687</v>
      </c>
      <c r="F11" s="10">
        <f t="shared" si="0"/>
        <v>10122</v>
      </c>
      <c r="G11" s="13"/>
      <c r="H11" s="13"/>
    </row>
    <row r="12" spans="1:8" s="3" customFormat="1" ht="35.25" customHeight="1">
      <c r="A12" s="13">
        <v>3</v>
      </c>
      <c r="B12" s="16" t="s">
        <v>8</v>
      </c>
      <c r="C12" s="41" t="s">
        <v>9</v>
      </c>
      <c r="D12" s="12" t="s">
        <v>10</v>
      </c>
      <c r="E12" s="6">
        <v>2775</v>
      </c>
      <c r="F12" s="10">
        <f t="shared" si="0"/>
        <v>16650</v>
      </c>
      <c r="G12" s="13"/>
      <c r="H12" s="13"/>
    </row>
    <row r="13" spans="1:8" s="3" customFormat="1" ht="38.25">
      <c r="A13" s="13">
        <v>4</v>
      </c>
      <c r="B13" s="16" t="s">
        <v>11</v>
      </c>
      <c r="C13" s="41" t="s">
        <v>12</v>
      </c>
      <c r="D13" s="12" t="s">
        <v>13</v>
      </c>
      <c r="E13" s="6">
        <v>110</v>
      </c>
      <c r="F13" s="10">
        <f t="shared" si="0"/>
        <v>660</v>
      </c>
      <c r="G13" s="13"/>
      <c r="H13" s="13"/>
    </row>
    <row r="14" spans="1:8" s="3" customFormat="1" ht="25.5">
      <c r="A14" s="13">
        <v>5</v>
      </c>
      <c r="B14" s="16" t="s">
        <v>14</v>
      </c>
      <c r="C14" s="41" t="s">
        <v>15</v>
      </c>
      <c r="D14" s="12" t="s">
        <v>16</v>
      </c>
      <c r="E14" s="6">
        <v>588</v>
      </c>
      <c r="F14" s="10">
        <f t="shared" si="0"/>
        <v>3528</v>
      </c>
      <c r="G14" s="13"/>
      <c r="H14" s="13"/>
    </row>
    <row r="15" spans="1:8" s="3" customFormat="1" ht="25.5">
      <c r="A15" s="13">
        <v>6</v>
      </c>
      <c r="B15" s="16" t="s">
        <v>17</v>
      </c>
      <c r="C15" s="41" t="s">
        <v>18</v>
      </c>
      <c r="D15" s="12" t="s">
        <v>19</v>
      </c>
      <c r="E15" s="6">
        <v>339</v>
      </c>
      <c r="F15" s="10">
        <f t="shared" si="0"/>
        <v>2034</v>
      </c>
      <c r="G15" s="13"/>
      <c r="H15" s="13"/>
    </row>
    <row r="16" spans="1:8" s="3" customFormat="1" ht="25.5">
      <c r="A16" s="13">
        <v>7</v>
      </c>
      <c r="B16" s="16" t="s">
        <v>20</v>
      </c>
      <c r="C16" s="41" t="s">
        <v>21</v>
      </c>
      <c r="D16" s="12" t="s">
        <v>22</v>
      </c>
      <c r="E16" s="6">
        <v>137</v>
      </c>
      <c r="F16" s="10">
        <f t="shared" si="0"/>
        <v>822</v>
      </c>
      <c r="G16" s="13"/>
      <c r="H16" s="13"/>
    </row>
    <row r="17" spans="1:8" s="3" customFormat="1" ht="38.25">
      <c r="A17" s="13">
        <v>8</v>
      </c>
      <c r="B17" s="16" t="s">
        <v>23</v>
      </c>
      <c r="C17" s="41" t="s">
        <v>24</v>
      </c>
      <c r="D17" s="12" t="s">
        <v>25</v>
      </c>
      <c r="E17" s="6">
        <v>456</v>
      </c>
      <c r="F17" s="10">
        <f t="shared" si="0"/>
        <v>2736</v>
      </c>
      <c r="G17" s="13"/>
      <c r="H17" s="13"/>
    </row>
    <row r="18" spans="1:8" s="3" customFormat="1" ht="25.5">
      <c r="A18" s="13">
        <v>9</v>
      </c>
      <c r="B18" s="16" t="s">
        <v>26</v>
      </c>
      <c r="C18" s="41" t="s">
        <v>27</v>
      </c>
      <c r="D18" s="12" t="s">
        <v>28</v>
      </c>
      <c r="E18" s="6">
        <v>4479</v>
      </c>
      <c r="F18" s="10">
        <f t="shared" si="0"/>
        <v>26874</v>
      </c>
      <c r="G18" s="13"/>
      <c r="H18" s="13"/>
    </row>
    <row r="19" spans="1:8" s="3" customFormat="1" ht="25.5">
      <c r="A19" s="13">
        <v>10</v>
      </c>
      <c r="B19" s="16" t="s">
        <v>29</v>
      </c>
      <c r="C19" s="41" t="s">
        <v>30</v>
      </c>
      <c r="D19" s="12" t="s">
        <v>31</v>
      </c>
      <c r="E19" s="6">
        <v>250</v>
      </c>
      <c r="F19" s="10">
        <f t="shared" si="0"/>
        <v>1500</v>
      </c>
      <c r="G19" s="13"/>
      <c r="H19" s="13"/>
    </row>
    <row r="20" spans="1:8" s="3" customFormat="1" ht="12.75">
      <c r="A20" s="13">
        <v>11</v>
      </c>
      <c r="B20" s="16" t="s">
        <v>32</v>
      </c>
      <c r="C20" s="41" t="s">
        <v>33</v>
      </c>
      <c r="D20" s="12" t="s">
        <v>34</v>
      </c>
      <c r="E20" s="6">
        <v>195</v>
      </c>
      <c r="F20" s="10">
        <f t="shared" si="0"/>
        <v>1170</v>
      </c>
      <c r="G20" s="13"/>
      <c r="H20" s="13"/>
    </row>
    <row r="23" spans="2:3" ht="12.75">
      <c r="B23" s="4"/>
      <c r="C23" s="9"/>
    </row>
    <row r="24" ht="12.75">
      <c r="C24" s="8" t="s">
        <v>355</v>
      </c>
    </row>
  </sheetData>
  <sheetProtection selectLockedCells="1" selectUnlockedCells="1"/>
  <mergeCells count="8">
    <mergeCell ref="A1:H1"/>
    <mergeCell ref="A2:H2"/>
    <mergeCell ref="A3:H3"/>
    <mergeCell ref="A4:H4"/>
    <mergeCell ref="A5:H5"/>
    <mergeCell ref="A6:H6"/>
    <mergeCell ref="A8:H8"/>
    <mergeCell ref="A7:H7"/>
  </mergeCells>
  <printOptions horizontalCentered="1"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landscape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PageLayoutView="0" workbookViewId="0" topLeftCell="A1">
      <selection activeCell="C10" sqref="C10:C22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8.28125" style="2" customWidth="1"/>
    <col min="4" max="4" width="26.8515625" style="2" customWidth="1"/>
    <col min="5" max="5" width="15.28125" style="2" customWidth="1"/>
    <col min="6" max="6" width="13.00390625" style="2" customWidth="1"/>
    <col min="7" max="7" width="12.28125" style="2" customWidth="1"/>
    <col min="8" max="8" width="13.7109375" style="2" customWidth="1"/>
    <col min="9" max="255" width="10.57421875" style="2" customWidth="1"/>
  </cols>
  <sheetData>
    <row r="1" spans="1:8" ht="12.75">
      <c r="A1" s="14" t="s">
        <v>358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359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360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361</v>
      </c>
      <c r="B4" s="14"/>
      <c r="C4" s="14"/>
      <c r="D4" s="14"/>
      <c r="E4" s="14"/>
      <c r="F4" s="14"/>
      <c r="G4" s="14"/>
      <c r="H4" s="14"/>
    </row>
    <row r="5" spans="1:8" ht="12.75">
      <c r="A5" s="15" t="s">
        <v>363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362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375</v>
      </c>
      <c r="B7" s="15"/>
      <c r="C7" s="15"/>
      <c r="D7" s="15"/>
      <c r="E7" s="15"/>
      <c r="F7" s="15"/>
      <c r="G7" s="15"/>
      <c r="H7" s="15"/>
    </row>
    <row r="8" spans="1:8" ht="12.75">
      <c r="A8" s="37" t="s">
        <v>372</v>
      </c>
      <c r="B8" s="37"/>
      <c r="C8" s="37"/>
      <c r="D8" s="37"/>
      <c r="E8" s="37"/>
      <c r="F8" s="37"/>
      <c r="G8" s="37"/>
      <c r="H8" s="37"/>
    </row>
    <row r="9" spans="1:8" ht="37.5" customHeight="1">
      <c r="A9" s="38" t="s">
        <v>365</v>
      </c>
      <c r="B9" s="38" t="s">
        <v>366</v>
      </c>
      <c r="C9" s="38" t="s">
        <v>367</v>
      </c>
      <c r="D9" s="38" t="s">
        <v>368</v>
      </c>
      <c r="E9" s="38" t="s">
        <v>0</v>
      </c>
      <c r="F9" s="38" t="s">
        <v>1</v>
      </c>
      <c r="G9" s="38" t="s">
        <v>356</v>
      </c>
      <c r="H9" s="38" t="s">
        <v>357</v>
      </c>
    </row>
    <row r="10" spans="1:253" s="3" customFormat="1" ht="38.25">
      <c r="A10" s="13">
        <v>1</v>
      </c>
      <c r="B10" s="24" t="s">
        <v>331</v>
      </c>
      <c r="C10" s="36" t="s">
        <v>332</v>
      </c>
      <c r="D10" s="25" t="s">
        <v>157</v>
      </c>
      <c r="E10" s="24">
        <v>1225</v>
      </c>
      <c r="F10" s="32">
        <f aca="true" t="shared" si="0" ref="F10:F22">(E10*6)</f>
        <v>7350</v>
      </c>
      <c r="G10" s="13"/>
      <c r="H10" s="13"/>
      <c r="IR10" s="5"/>
      <c r="IS10" s="5"/>
    </row>
    <row r="11" spans="1:253" s="3" customFormat="1" ht="63.75">
      <c r="A11" s="13">
        <v>2</v>
      </c>
      <c r="B11" s="24" t="s">
        <v>333</v>
      </c>
      <c r="C11" s="36" t="s">
        <v>334</v>
      </c>
      <c r="D11" s="25" t="s">
        <v>118</v>
      </c>
      <c r="E11" s="24">
        <v>489</v>
      </c>
      <c r="F11" s="32">
        <f t="shared" si="0"/>
        <v>2934</v>
      </c>
      <c r="G11" s="13"/>
      <c r="H11" s="13"/>
      <c r="IR11" s="5"/>
      <c r="IS11" s="5"/>
    </row>
    <row r="12" spans="1:253" s="3" customFormat="1" ht="63.75">
      <c r="A12" s="13">
        <v>3</v>
      </c>
      <c r="B12" s="30" t="s">
        <v>335</v>
      </c>
      <c r="C12" s="35" t="s">
        <v>336</v>
      </c>
      <c r="D12" s="31" t="s">
        <v>232</v>
      </c>
      <c r="E12" s="32">
        <v>15</v>
      </c>
      <c r="F12" s="32">
        <f t="shared" si="0"/>
        <v>90</v>
      </c>
      <c r="G12" s="13"/>
      <c r="H12" s="13"/>
      <c r="IR12" s="5"/>
      <c r="IS12" s="5"/>
    </row>
    <row r="13" spans="1:253" s="3" customFormat="1" ht="25.5">
      <c r="A13" s="13">
        <v>4</v>
      </c>
      <c r="B13" s="30" t="s">
        <v>337</v>
      </c>
      <c r="C13" s="35" t="s">
        <v>338</v>
      </c>
      <c r="D13" s="31" t="s">
        <v>118</v>
      </c>
      <c r="E13" s="32">
        <v>32</v>
      </c>
      <c r="F13" s="32">
        <f t="shared" si="0"/>
        <v>192</v>
      </c>
      <c r="G13" s="13"/>
      <c r="H13" s="13"/>
      <c r="IR13" s="5"/>
      <c r="IS13" s="5"/>
    </row>
    <row r="14" spans="1:253" s="3" customFormat="1" ht="51">
      <c r="A14" s="13">
        <v>5</v>
      </c>
      <c r="B14" s="30" t="s">
        <v>339</v>
      </c>
      <c r="C14" s="35" t="s">
        <v>340</v>
      </c>
      <c r="D14" s="31" t="s">
        <v>341</v>
      </c>
      <c r="E14" s="32">
        <v>50</v>
      </c>
      <c r="F14" s="32">
        <f t="shared" si="0"/>
        <v>300</v>
      </c>
      <c r="G14" s="13"/>
      <c r="H14" s="13"/>
      <c r="IR14" s="5"/>
      <c r="IS14" s="5"/>
    </row>
    <row r="15" spans="1:253" s="3" customFormat="1" ht="25.5">
      <c r="A15" s="13">
        <v>6</v>
      </c>
      <c r="B15" s="30" t="s">
        <v>342</v>
      </c>
      <c r="C15" s="35" t="s">
        <v>343</v>
      </c>
      <c r="D15" s="31" t="s">
        <v>118</v>
      </c>
      <c r="E15" s="32">
        <v>10</v>
      </c>
      <c r="F15" s="32">
        <f t="shared" si="0"/>
        <v>60</v>
      </c>
      <c r="G15" s="13"/>
      <c r="H15" s="13"/>
      <c r="IR15" s="5"/>
      <c r="IS15" s="5"/>
    </row>
    <row r="16" spans="1:253" s="3" customFormat="1" ht="25.5">
      <c r="A16" s="13">
        <v>7</v>
      </c>
      <c r="B16" s="30" t="s">
        <v>344</v>
      </c>
      <c r="C16" s="35" t="s">
        <v>345</v>
      </c>
      <c r="D16" s="31" t="s">
        <v>118</v>
      </c>
      <c r="E16" s="32">
        <v>10</v>
      </c>
      <c r="F16" s="32">
        <f t="shared" si="0"/>
        <v>60</v>
      </c>
      <c r="G16" s="13"/>
      <c r="H16" s="13"/>
      <c r="IR16" s="5"/>
      <c r="IS16" s="5"/>
    </row>
    <row r="17" spans="1:253" s="3" customFormat="1" ht="12.75">
      <c r="A17" s="13">
        <v>8</v>
      </c>
      <c r="B17" s="30">
        <v>25401.0396</v>
      </c>
      <c r="C17" s="35" t="s">
        <v>346</v>
      </c>
      <c r="D17" s="31" t="s">
        <v>118</v>
      </c>
      <c r="E17" s="32">
        <v>60</v>
      </c>
      <c r="F17" s="32">
        <f t="shared" si="0"/>
        <v>360</v>
      </c>
      <c r="G17" s="13"/>
      <c r="H17" s="13"/>
      <c r="IR17" s="5"/>
      <c r="IS17" s="5"/>
    </row>
    <row r="18" spans="1:253" s="3" customFormat="1" ht="76.5">
      <c r="A18" s="13">
        <v>9</v>
      </c>
      <c r="B18" s="30">
        <v>25401.1167</v>
      </c>
      <c r="C18" s="35" t="s">
        <v>347</v>
      </c>
      <c r="D18" s="31" t="s">
        <v>118</v>
      </c>
      <c r="E18" s="32">
        <v>135</v>
      </c>
      <c r="F18" s="32">
        <f t="shared" si="0"/>
        <v>810</v>
      </c>
      <c r="G18" s="13"/>
      <c r="H18" s="13"/>
      <c r="IR18" s="5"/>
      <c r="IS18" s="5"/>
    </row>
    <row r="19" spans="1:8" s="3" customFormat="1" ht="38.25">
      <c r="A19" s="13">
        <v>10</v>
      </c>
      <c r="B19" s="26" t="s">
        <v>348</v>
      </c>
      <c r="C19" s="33" t="s">
        <v>349</v>
      </c>
      <c r="D19" s="23" t="s">
        <v>118</v>
      </c>
      <c r="E19" s="27">
        <v>48</v>
      </c>
      <c r="F19" s="32">
        <f t="shared" si="0"/>
        <v>288</v>
      </c>
      <c r="G19" s="13"/>
      <c r="H19" s="13"/>
    </row>
    <row r="20" spans="1:253" s="3" customFormat="1" ht="12.75">
      <c r="A20" s="13">
        <v>11</v>
      </c>
      <c r="B20" s="26">
        <v>25401.0169</v>
      </c>
      <c r="C20" s="33" t="s">
        <v>350</v>
      </c>
      <c r="D20" s="23" t="s">
        <v>351</v>
      </c>
      <c r="E20" s="27">
        <v>6</v>
      </c>
      <c r="F20" s="32">
        <f t="shared" si="0"/>
        <v>36</v>
      </c>
      <c r="G20" s="13"/>
      <c r="H20" s="13"/>
      <c r="IR20" s="5"/>
      <c r="IS20" s="5"/>
    </row>
    <row r="21" spans="1:8" ht="25.5">
      <c r="A21" s="13">
        <v>12</v>
      </c>
      <c r="B21" s="26">
        <v>25401.0256</v>
      </c>
      <c r="C21" s="33" t="s">
        <v>352</v>
      </c>
      <c r="D21" s="23" t="s">
        <v>118</v>
      </c>
      <c r="E21" s="27">
        <v>60</v>
      </c>
      <c r="F21" s="32">
        <f t="shared" si="0"/>
        <v>360</v>
      </c>
      <c r="G21" s="23"/>
      <c r="H21" s="23"/>
    </row>
    <row r="22" spans="1:8" ht="25.5">
      <c r="A22" s="13">
        <v>13</v>
      </c>
      <c r="B22" s="26">
        <v>25401.0188</v>
      </c>
      <c r="C22" s="33" t="s">
        <v>353</v>
      </c>
      <c r="D22" s="23" t="s">
        <v>354</v>
      </c>
      <c r="E22" s="27">
        <v>2</v>
      </c>
      <c r="F22" s="32">
        <f t="shared" si="0"/>
        <v>12</v>
      </c>
      <c r="G22" s="23"/>
      <c r="H22" s="23"/>
    </row>
    <row r="23" ht="12.75">
      <c r="B23" s="4"/>
    </row>
    <row r="24" ht="12.75">
      <c r="B24" s="4"/>
    </row>
    <row r="25" ht="12.75">
      <c r="C25" s="9"/>
    </row>
    <row r="26" ht="12.75">
      <c r="C26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7">
      <selection activeCell="C17" sqref="C17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0.140625" style="2" customWidth="1"/>
    <col min="5" max="5" width="14.57421875" style="2" customWidth="1"/>
    <col min="6" max="6" width="13.00390625" style="2" customWidth="1"/>
    <col min="7" max="7" width="10.57421875" style="2" customWidth="1"/>
    <col min="8" max="8" width="15.00390625" style="2" customWidth="1"/>
    <col min="9" max="255" width="10.57421875" style="2" customWidth="1"/>
  </cols>
  <sheetData>
    <row r="1" spans="1:8" ht="12.75">
      <c r="A1" s="14" t="s">
        <v>358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359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360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361</v>
      </c>
      <c r="B4" s="14"/>
      <c r="C4" s="14"/>
      <c r="D4" s="14"/>
      <c r="E4" s="14"/>
      <c r="F4" s="14"/>
      <c r="G4" s="14"/>
      <c r="H4" s="14"/>
    </row>
    <row r="5" spans="1:8" ht="12.75">
      <c r="A5" s="15" t="s">
        <v>363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362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370</v>
      </c>
      <c r="B7" s="15"/>
      <c r="C7" s="15"/>
      <c r="D7" s="15"/>
      <c r="E7" s="15"/>
      <c r="F7" s="15"/>
      <c r="G7" s="15"/>
      <c r="H7" s="15"/>
    </row>
    <row r="8" spans="1:8" ht="12.75">
      <c r="A8" s="17" t="s">
        <v>369</v>
      </c>
      <c r="B8" s="17"/>
      <c r="C8" s="17"/>
      <c r="D8" s="17"/>
      <c r="E8" s="17"/>
      <c r="F8" s="17"/>
      <c r="G8" s="17"/>
      <c r="H8" s="17"/>
    </row>
    <row r="9" spans="1:8" ht="37.5" customHeight="1">
      <c r="A9" s="11" t="s">
        <v>365</v>
      </c>
      <c r="B9" s="7" t="s">
        <v>366</v>
      </c>
      <c r="C9" s="7" t="s">
        <v>367</v>
      </c>
      <c r="D9" s="7" t="s">
        <v>368</v>
      </c>
      <c r="E9" s="7" t="s">
        <v>0</v>
      </c>
      <c r="F9" s="7" t="s">
        <v>1</v>
      </c>
      <c r="G9" s="11" t="s">
        <v>356</v>
      </c>
      <c r="H9" s="11" t="s">
        <v>357</v>
      </c>
    </row>
    <row r="10" spans="1:8" ht="25.5">
      <c r="A10" s="18">
        <v>1</v>
      </c>
      <c r="B10" s="19" t="s">
        <v>35</v>
      </c>
      <c r="C10" s="42" t="s">
        <v>36</v>
      </c>
      <c r="D10" s="20" t="s">
        <v>37</v>
      </c>
      <c r="E10" s="21">
        <v>158</v>
      </c>
      <c r="F10" s="22">
        <f aca="true" t="shared" si="0" ref="F10:F17">(E10*6)</f>
        <v>948</v>
      </c>
      <c r="G10" s="23"/>
      <c r="H10" s="23"/>
    </row>
    <row r="11" spans="1:8" s="3" customFormat="1" ht="38.25">
      <c r="A11" s="13">
        <v>2</v>
      </c>
      <c r="B11" s="16" t="s">
        <v>38</v>
      </c>
      <c r="C11" s="41" t="s">
        <v>39</v>
      </c>
      <c r="D11" s="12" t="s">
        <v>40</v>
      </c>
      <c r="E11" s="6">
        <v>261</v>
      </c>
      <c r="F11" s="22">
        <f t="shared" si="0"/>
        <v>1566</v>
      </c>
      <c r="G11" s="13"/>
      <c r="H11" s="13"/>
    </row>
    <row r="12" spans="1:8" s="3" customFormat="1" ht="38.25">
      <c r="A12" s="18">
        <v>3</v>
      </c>
      <c r="B12" s="16" t="s">
        <v>41</v>
      </c>
      <c r="C12" s="41" t="s">
        <v>42</v>
      </c>
      <c r="D12" s="12" t="s">
        <v>43</v>
      </c>
      <c r="E12" s="6">
        <v>564</v>
      </c>
      <c r="F12" s="22">
        <f t="shared" si="0"/>
        <v>3384</v>
      </c>
      <c r="G12" s="13"/>
      <c r="H12" s="13"/>
    </row>
    <row r="13" spans="1:8" s="3" customFormat="1" ht="25.5">
      <c r="A13" s="13">
        <v>4</v>
      </c>
      <c r="B13" s="16" t="s">
        <v>44</v>
      </c>
      <c r="C13" s="41" t="s">
        <v>45</v>
      </c>
      <c r="D13" s="12" t="s">
        <v>46</v>
      </c>
      <c r="E13" s="6">
        <v>92</v>
      </c>
      <c r="F13" s="22">
        <f t="shared" si="0"/>
        <v>552</v>
      </c>
      <c r="G13" s="13"/>
      <c r="H13" s="13"/>
    </row>
    <row r="14" spans="1:8" s="3" customFormat="1" ht="25.5">
      <c r="A14" s="18">
        <v>5</v>
      </c>
      <c r="B14" s="16" t="s">
        <v>47</v>
      </c>
      <c r="C14" s="41" t="s">
        <v>48</v>
      </c>
      <c r="D14" s="12" t="s">
        <v>46</v>
      </c>
      <c r="E14" s="6">
        <v>154</v>
      </c>
      <c r="F14" s="22">
        <f t="shared" si="0"/>
        <v>924</v>
      </c>
      <c r="G14" s="13"/>
      <c r="H14" s="13"/>
    </row>
    <row r="15" spans="1:8" s="3" customFormat="1" ht="25.5">
      <c r="A15" s="13">
        <v>6</v>
      </c>
      <c r="B15" s="16" t="s">
        <v>49</v>
      </c>
      <c r="C15" s="41" t="s">
        <v>50</v>
      </c>
      <c r="D15" s="12" t="s">
        <v>51</v>
      </c>
      <c r="E15" s="6">
        <v>605</v>
      </c>
      <c r="F15" s="22">
        <f t="shared" si="0"/>
        <v>3630</v>
      </c>
      <c r="G15" s="13"/>
      <c r="H15" s="13"/>
    </row>
    <row r="16" spans="1:8" s="3" customFormat="1" ht="38.25">
      <c r="A16" s="18">
        <v>7</v>
      </c>
      <c r="B16" s="16" t="s">
        <v>52</v>
      </c>
      <c r="C16" s="41" t="s">
        <v>27</v>
      </c>
      <c r="D16" s="12" t="s">
        <v>53</v>
      </c>
      <c r="E16" s="6">
        <v>2232</v>
      </c>
      <c r="F16" s="22">
        <f t="shared" si="0"/>
        <v>13392</v>
      </c>
      <c r="G16" s="13"/>
      <c r="H16" s="13"/>
    </row>
    <row r="17" spans="1:8" s="3" customFormat="1" ht="51">
      <c r="A17" s="13">
        <v>8</v>
      </c>
      <c r="B17" s="16" t="s">
        <v>54</v>
      </c>
      <c r="C17" s="41" t="s">
        <v>55</v>
      </c>
      <c r="D17" s="12" t="s">
        <v>56</v>
      </c>
      <c r="E17" s="6">
        <v>200</v>
      </c>
      <c r="F17" s="22">
        <f t="shared" si="0"/>
        <v>1200</v>
      </c>
      <c r="G17" s="13"/>
      <c r="H17" s="13"/>
    </row>
    <row r="20" ht="12.75">
      <c r="B20" s="4"/>
    </row>
    <row r="21" ht="12.75">
      <c r="C21" s="9"/>
    </row>
    <row r="22" ht="12.75">
      <c r="C22" s="8" t="s">
        <v>355</v>
      </c>
    </row>
  </sheetData>
  <sheetProtection selectLockedCells="1" selectUnlockedCells="1"/>
  <mergeCells count="8">
    <mergeCell ref="A8:H8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C16" sqref="C16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0.140625" style="2" customWidth="1"/>
    <col min="5" max="5" width="14.57421875" style="2" customWidth="1"/>
    <col min="6" max="6" width="13.00390625" style="2" customWidth="1"/>
    <col min="7" max="7" width="12.7109375" style="2" customWidth="1"/>
    <col min="8" max="8" width="13.421875" style="2" customWidth="1"/>
    <col min="9" max="255" width="10.57421875" style="2" customWidth="1"/>
  </cols>
  <sheetData>
    <row r="1" spans="1:8" ht="12.75">
      <c r="A1" s="14" t="s">
        <v>358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359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360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361</v>
      </c>
      <c r="B4" s="14"/>
      <c r="C4" s="14"/>
      <c r="D4" s="14"/>
      <c r="E4" s="14"/>
      <c r="F4" s="14"/>
      <c r="G4" s="14"/>
      <c r="H4" s="14"/>
    </row>
    <row r="5" spans="1:8" ht="12.75">
      <c r="A5" s="15" t="s">
        <v>363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362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370</v>
      </c>
      <c r="B7" s="15"/>
      <c r="C7" s="15"/>
      <c r="D7" s="15"/>
      <c r="E7" s="15"/>
      <c r="F7" s="15"/>
      <c r="G7" s="15"/>
      <c r="H7" s="15"/>
    </row>
    <row r="8" spans="1:8" ht="12.75">
      <c r="A8" s="17" t="s">
        <v>371</v>
      </c>
      <c r="B8" s="17"/>
      <c r="C8" s="17"/>
      <c r="D8" s="17"/>
      <c r="E8" s="17"/>
      <c r="F8" s="17"/>
      <c r="G8" s="17"/>
      <c r="H8" s="17"/>
    </row>
    <row r="9" spans="1:8" ht="37.5" customHeight="1">
      <c r="A9" s="11" t="s">
        <v>365</v>
      </c>
      <c r="B9" s="11" t="s">
        <v>366</v>
      </c>
      <c r="C9" s="11" t="s">
        <v>367</v>
      </c>
      <c r="D9" s="11" t="s">
        <v>368</v>
      </c>
      <c r="E9" s="11" t="s">
        <v>0</v>
      </c>
      <c r="F9" s="11" t="s">
        <v>1</v>
      </c>
      <c r="G9" s="11" t="s">
        <v>356</v>
      </c>
      <c r="H9" s="11" t="s">
        <v>357</v>
      </c>
    </row>
    <row r="10" spans="1:8" s="3" customFormat="1" ht="25.5">
      <c r="A10" s="13">
        <v>1</v>
      </c>
      <c r="B10" s="24" t="s">
        <v>57</v>
      </c>
      <c r="C10" s="36" t="s">
        <v>58</v>
      </c>
      <c r="D10" s="25" t="s">
        <v>51</v>
      </c>
      <c r="E10" s="24">
        <v>496</v>
      </c>
      <c r="F10" s="13">
        <f aca="true" t="shared" si="0" ref="F10:F16">(E10*6)</f>
        <v>2976</v>
      </c>
      <c r="G10" s="13"/>
      <c r="H10" s="13"/>
    </row>
    <row r="11" spans="1:8" s="3" customFormat="1" ht="25.5">
      <c r="A11" s="13">
        <v>2</v>
      </c>
      <c r="B11" s="24" t="s">
        <v>59</v>
      </c>
      <c r="C11" s="36" t="s">
        <v>60</v>
      </c>
      <c r="D11" s="25" t="s">
        <v>51</v>
      </c>
      <c r="E11" s="24">
        <v>7414</v>
      </c>
      <c r="F11" s="13">
        <f t="shared" si="0"/>
        <v>44484</v>
      </c>
      <c r="G11" s="13"/>
      <c r="H11" s="13"/>
    </row>
    <row r="12" spans="1:8" s="3" customFormat="1" ht="51">
      <c r="A12" s="13">
        <v>3</v>
      </c>
      <c r="B12" s="24" t="s">
        <v>61</v>
      </c>
      <c r="C12" s="36" t="s">
        <v>62</v>
      </c>
      <c r="D12" s="25" t="s">
        <v>63</v>
      </c>
      <c r="E12" s="24">
        <v>221</v>
      </c>
      <c r="F12" s="13">
        <f t="shared" si="0"/>
        <v>1326</v>
      </c>
      <c r="G12" s="13"/>
      <c r="H12" s="13"/>
    </row>
    <row r="13" spans="1:8" s="3" customFormat="1" ht="38.25">
      <c r="A13" s="13">
        <v>4</v>
      </c>
      <c r="B13" s="24" t="s">
        <v>64</v>
      </c>
      <c r="C13" s="36" t="s">
        <v>65</v>
      </c>
      <c r="D13" s="25" t="s">
        <v>66</v>
      </c>
      <c r="E13" s="24">
        <v>43</v>
      </c>
      <c r="F13" s="13">
        <f t="shared" si="0"/>
        <v>258</v>
      </c>
      <c r="G13" s="13"/>
      <c r="H13" s="13"/>
    </row>
    <row r="14" spans="1:8" s="3" customFormat="1" ht="51">
      <c r="A14" s="13">
        <v>5</v>
      </c>
      <c r="B14" s="24" t="s">
        <v>67</v>
      </c>
      <c r="C14" s="36" t="s">
        <v>68</v>
      </c>
      <c r="D14" s="25" t="s">
        <v>69</v>
      </c>
      <c r="E14" s="24">
        <v>1209</v>
      </c>
      <c r="F14" s="13">
        <f t="shared" si="0"/>
        <v>7254</v>
      </c>
      <c r="G14" s="13"/>
      <c r="H14" s="13"/>
    </row>
    <row r="15" spans="1:8" s="3" customFormat="1" ht="25.5">
      <c r="A15" s="13">
        <v>6</v>
      </c>
      <c r="B15" s="24" t="s">
        <v>70</v>
      </c>
      <c r="C15" s="36" t="s">
        <v>71</v>
      </c>
      <c r="D15" s="25" t="s">
        <v>72</v>
      </c>
      <c r="E15" s="24">
        <v>270</v>
      </c>
      <c r="F15" s="13">
        <f t="shared" si="0"/>
        <v>1620</v>
      </c>
      <c r="G15" s="13"/>
      <c r="H15" s="13"/>
    </row>
    <row r="16" spans="1:8" s="3" customFormat="1" ht="76.5">
      <c r="A16" s="13">
        <v>7</v>
      </c>
      <c r="B16" s="24" t="s">
        <v>73</v>
      </c>
      <c r="C16" s="36" t="s">
        <v>74</v>
      </c>
      <c r="D16" s="25" t="s">
        <v>75</v>
      </c>
      <c r="E16" s="24">
        <v>83</v>
      </c>
      <c r="F16" s="13">
        <f t="shared" si="0"/>
        <v>498</v>
      </c>
      <c r="G16" s="13"/>
      <c r="H16" s="13"/>
    </row>
    <row r="18" ht="12.75">
      <c r="B18" s="4"/>
    </row>
    <row r="20" ht="12.75">
      <c r="C20" s="9"/>
    </row>
    <row r="21" ht="12.75">
      <c r="C21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3" sqref="C13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0.140625" style="2" customWidth="1"/>
    <col min="5" max="5" width="14.57421875" style="2" customWidth="1"/>
    <col min="6" max="6" width="13.00390625" style="2" customWidth="1"/>
    <col min="7" max="7" width="10.57421875" style="2" customWidth="1"/>
    <col min="8" max="8" width="14.421875" style="2" customWidth="1"/>
    <col min="9" max="255" width="10.57421875" style="2" customWidth="1"/>
  </cols>
  <sheetData>
    <row r="1" spans="1:8" ht="12.75">
      <c r="A1" s="14" t="s">
        <v>358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359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360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361</v>
      </c>
      <c r="B4" s="14"/>
      <c r="C4" s="14"/>
      <c r="D4" s="14"/>
      <c r="E4" s="14"/>
      <c r="F4" s="14"/>
      <c r="G4" s="14"/>
      <c r="H4" s="14"/>
    </row>
    <row r="5" spans="1:8" ht="12.75">
      <c r="A5" s="15" t="s">
        <v>363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362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370</v>
      </c>
      <c r="B7" s="15"/>
      <c r="C7" s="15"/>
      <c r="D7" s="15"/>
      <c r="E7" s="15"/>
      <c r="F7" s="15"/>
      <c r="G7" s="15"/>
      <c r="H7" s="15"/>
    </row>
    <row r="8" spans="1:8" ht="12.75">
      <c r="A8" s="17" t="s">
        <v>372</v>
      </c>
      <c r="B8" s="17"/>
      <c r="C8" s="17"/>
      <c r="D8" s="17"/>
      <c r="E8" s="17"/>
      <c r="F8" s="17"/>
      <c r="G8" s="17"/>
      <c r="H8" s="17"/>
    </row>
    <row r="9" spans="1:8" ht="37.5" customHeight="1">
      <c r="A9" s="11" t="s">
        <v>365</v>
      </c>
      <c r="B9" s="11" t="s">
        <v>366</v>
      </c>
      <c r="C9" s="11" t="s">
        <v>367</v>
      </c>
      <c r="D9" s="11" t="s">
        <v>368</v>
      </c>
      <c r="E9" s="11" t="s">
        <v>0</v>
      </c>
      <c r="F9" s="11" t="s">
        <v>1</v>
      </c>
      <c r="G9" s="11" t="s">
        <v>356</v>
      </c>
      <c r="H9" s="11" t="s">
        <v>357</v>
      </c>
    </row>
    <row r="10" spans="1:8" s="3" customFormat="1" ht="25.5">
      <c r="A10" s="13">
        <v>1</v>
      </c>
      <c r="B10" s="24" t="s">
        <v>76</v>
      </c>
      <c r="C10" s="36" t="s">
        <v>77</v>
      </c>
      <c r="D10" s="25" t="s">
        <v>78</v>
      </c>
      <c r="E10" s="24">
        <v>46</v>
      </c>
      <c r="F10" s="13">
        <f aca="true" t="shared" si="0" ref="F10:F15">(E10*6)</f>
        <v>276</v>
      </c>
      <c r="G10" s="13"/>
      <c r="H10" s="13"/>
    </row>
    <row r="11" spans="1:8" s="3" customFormat="1" ht="25.5">
      <c r="A11" s="13">
        <v>2</v>
      </c>
      <c r="B11" s="24" t="s">
        <v>79</v>
      </c>
      <c r="C11" s="36" t="s">
        <v>80</v>
      </c>
      <c r="D11" s="25" t="s">
        <v>81</v>
      </c>
      <c r="E11" s="24">
        <v>175</v>
      </c>
      <c r="F11" s="13">
        <f t="shared" si="0"/>
        <v>1050</v>
      </c>
      <c r="G11" s="13"/>
      <c r="H11" s="13"/>
    </row>
    <row r="12" spans="1:8" s="3" customFormat="1" ht="51">
      <c r="A12" s="13">
        <v>3</v>
      </c>
      <c r="B12" s="24" t="s">
        <v>82</v>
      </c>
      <c r="C12" s="36" t="s">
        <v>83</v>
      </c>
      <c r="D12" s="25" t="s">
        <v>84</v>
      </c>
      <c r="E12" s="24">
        <v>254</v>
      </c>
      <c r="F12" s="13">
        <f t="shared" si="0"/>
        <v>1524</v>
      </c>
      <c r="G12" s="13"/>
      <c r="H12" s="13"/>
    </row>
    <row r="13" spans="1:8" s="3" customFormat="1" ht="38.25">
      <c r="A13" s="13">
        <v>4</v>
      </c>
      <c r="B13" s="24" t="s">
        <v>85</v>
      </c>
      <c r="C13" s="36" t="s">
        <v>86</v>
      </c>
      <c r="D13" s="25" t="s">
        <v>87</v>
      </c>
      <c r="E13" s="24">
        <v>18</v>
      </c>
      <c r="F13" s="13">
        <f t="shared" si="0"/>
        <v>108</v>
      </c>
      <c r="G13" s="13"/>
      <c r="H13" s="13"/>
    </row>
    <row r="14" spans="1:8" s="3" customFormat="1" ht="25.5">
      <c r="A14" s="13">
        <v>5</v>
      </c>
      <c r="B14" s="24" t="s">
        <v>88</v>
      </c>
      <c r="C14" s="36" t="s">
        <v>89</v>
      </c>
      <c r="D14" s="25" t="s">
        <v>46</v>
      </c>
      <c r="E14" s="24">
        <v>263</v>
      </c>
      <c r="F14" s="13">
        <f t="shared" si="0"/>
        <v>1578</v>
      </c>
      <c r="G14" s="13"/>
      <c r="H14" s="13"/>
    </row>
    <row r="15" spans="1:8" s="3" customFormat="1" ht="25.5">
      <c r="A15" s="13">
        <v>6</v>
      </c>
      <c r="B15" s="24" t="s">
        <v>90</v>
      </c>
      <c r="C15" s="36" t="s">
        <v>91</v>
      </c>
      <c r="D15" s="25" t="s">
        <v>92</v>
      </c>
      <c r="E15" s="24">
        <v>13</v>
      </c>
      <c r="F15" s="13">
        <f t="shared" si="0"/>
        <v>78</v>
      </c>
      <c r="G15" s="13"/>
      <c r="H15" s="13"/>
    </row>
    <row r="18" ht="12.75">
      <c r="B18" s="4"/>
    </row>
    <row r="19" ht="12.75">
      <c r="C19" s="9"/>
    </row>
    <row r="20" ht="12.75">
      <c r="C20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C10" sqref="C10:C16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0.140625" style="2" customWidth="1"/>
    <col min="5" max="5" width="14.57421875" style="2" customWidth="1"/>
    <col min="6" max="6" width="13.00390625" style="2" customWidth="1"/>
    <col min="7" max="7" width="12.57421875" style="2" customWidth="1"/>
    <col min="8" max="8" width="14.00390625" style="2" customWidth="1"/>
    <col min="9" max="255" width="10.57421875" style="2" customWidth="1"/>
  </cols>
  <sheetData>
    <row r="1" spans="1:8" ht="12.75">
      <c r="A1" s="14" t="s">
        <v>358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359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360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361</v>
      </c>
      <c r="B4" s="14"/>
      <c r="C4" s="14"/>
      <c r="D4" s="14"/>
      <c r="E4" s="14"/>
      <c r="F4" s="14"/>
      <c r="G4" s="14"/>
      <c r="H4" s="14"/>
    </row>
    <row r="5" spans="1:8" ht="12.75">
      <c r="A5" s="15" t="s">
        <v>363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362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370</v>
      </c>
      <c r="B7" s="15"/>
      <c r="C7" s="15"/>
      <c r="D7" s="15"/>
      <c r="E7" s="15"/>
      <c r="F7" s="15"/>
      <c r="G7" s="15"/>
      <c r="H7" s="15"/>
    </row>
    <row r="8" spans="1:8" ht="12.75">
      <c r="A8" s="17" t="s">
        <v>373</v>
      </c>
      <c r="B8" s="17"/>
      <c r="C8" s="17"/>
      <c r="D8" s="17"/>
      <c r="E8" s="17"/>
      <c r="F8" s="17"/>
      <c r="G8" s="17"/>
      <c r="H8" s="17"/>
    </row>
    <row r="9" spans="1:8" ht="37.5" customHeight="1">
      <c r="A9" s="11" t="s">
        <v>365</v>
      </c>
      <c r="B9" s="11" t="s">
        <v>366</v>
      </c>
      <c r="C9" s="11" t="s">
        <v>367</v>
      </c>
      <c r="D9" s="11" t="s">
        <v>368</v>
      </c>
      <c r="E9" s="11" t="s">
        <v>0</v>
      </c>
      <c r="F9" s="11" t="s">
        <v>1</v>
      </c>
      <c r="G9" s="11" t="s">
        <v>356</v>
      </c>
      <c r="H9" s="11" t="s">
        <v>357</v>
      </c>
    </row>
    <row r="10" spans="1:8" s="3" customFormat="1" ht="38.25">
      <c r="A10" s="13">
        <v>1</v>
      </c>
      <c r="B10" s="24" t="s">
        <v>93</v>
      </c>
      <c r="C10" s="36" t="s">
        <v>94</v>
      </c>
      <c r="D10" s="25" t="s">
        <v>53</v>
      </c>
      <c r="E10" s="24">
        <v>100</v>
      </c>
      <c r="F10" s="13">
        <f aca="true" t="shared" si="0" ref="F10:F16">(E10*6)</f>
        <v>600</v>
      </c>
      <c r="G10" s="13"/>
      <c r="H10" s="13"/>
    </row>
    <row r="11" spans="1:8" s="3" customFormat="1" ht="51">
      <c r="A11" s="13">
        <v>2</v>
      </c>
      <c r="B11" s="24" t="s">
        <v>95</v>
      </c>
      <c r="C11" s="36" t="s">
        <v>96</v>
      </c>
      <c r="D11" s="25" t="s">
        <v>56</v>
      </c>
      <c r="E11" s="24">
        <v>5118</v>
      </c>
      <c r="F11" s="13">
        <f t="shared" si="0"/>
        <v>30708</v>
      </c>
      <c r="G11" s="13"/>
      <c r="H11" s="13"/>
    </row>
    <row r="12" spans="1:8" s="3" customFormat="1" ht="38.25">
      <c r="A12" s="13">
        <v>3</v>
      </c>
      <c r="B12" s="24" t="s">
        <v>97</v>
      </c>
      <c r="C12" s="36" t="s">
        <v>98</v>
      </c>
      <c r="D12" s="25" t="s">
        <v>99</v>
      </c>
      <c r="E12" s="24">
        <v>132</v>
      </c>
      <c r="F12" s="13">
        <f t="shared" si="0"/>
        <v>792</v>
      </c>
      <c r="G12" s="13"/>
      <c r="H12" s="13"/>
    </row>
    <row r="13" spans="1:8" s="3" customFormat="1" ht="25.5">
      <c r="A13" s="13">
        <v>4</v>
      </c>
      <c r="B13" s="24" t="s">
        <v>100</v>
      </c>
      <c r="C13" s="36" t="s">
        <v>101</v>
      </c>
      <c r="D13" s="25" t="s">
        <v>78</v>
      </c>
      <c r="E13" s="24">
        <v>455</v>
      </c>
      <c r="F13" s="13">
        <f t="shared" si="0"/>
        <v>2730</v>
      </c>
      <c r="G13" s="13"/>
      <c r="H13" s="13"/>
    </row>
    <row r="14" spans="1:8" s="3" customFormat="1" ht="51">
      <c r="A14" s="13">
        <v>5</v>
      </c>
      <c r="B14" s="24" t="s">
        <v>102</v>
      </c>
      <c r="C14" s="36" t="s">
        <v>62</v>
      </c>
      <c r="D14" s="25" t="s">
        <v>103</v>
      </c>
      <c r="E14" s="24">
        <v>55</v>
      </c>
      <c r="F14" s="13">
        <f t="shared" si="0"/>
        <v>330</v>
      </c>
      <c r="G14" s="13"/>
      <c r="H14" s="13"/>
    </row>
    <row r="15" spans="1:8" s="3" customFormat="1" ht="51">
      <c r="A15" s="13">
        <v>6</v>
      </c>
      <c r="B15" s="24" t="s">
        <v>104</v>
      </c>
      <c r="C15" s="36" t="s">
        <v>105</v>
      </c>
      <c r="D15" s="25" t="s">
        <v>106</v>
      </c>
      <c r="E15" s="24">
        <v>97</v>
      </c>
      <c r="F15" s="13">
        <f t="shared" si="0"/>
        <v>582</v>
      </c>
      <c r="G15" s="13"/>
      <c r="H15" s="13"/>
    </row>
    <row r="16" spans="1:8" s="3" customFormat="1" ht="38.25">
      <c r="A16" s="13">
        <v>7</v>
      </c>
      <c r="B16" s="24" t="s">
        <v>107</v>
      </c>
      <c r="C16" s="36" t="s">
        <v>108</v>
      </c>
      <c r="D16" s="25" t="s">
        <v>109</v>
      </c>
      <c r="E16" s="24">
        <v>237</v>
      </c>
      <c r="F16" s="13">
        <f t="shared" si="0"/>
        <v>1422</v>
      </c>
      <c r="G16" s="13"/>
      <c r="H16" s="13"/>
    </row>
    <row r="19" ht="12.75">
      <c r="B19" s="4"/>
    </row>
    <row r="21" ht="12.75">
      <c r="C21" s="9"/>
    </row>
    <row r="22" ht="12.75">
      <c r="C22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0" sqref="C10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5.28125" style="2" customWidth="1"/>
    <col min="4" max="4" width="20.140625" style="2" customWidth="1"/>
    <col min="5" max="5" width="14.57421875" style="2" customWidth="1"/>
    <col min="6" max="6" width="13.00390625" style="2" customWidth="1"/>
    <col min="7" max="7" width="13.57421875" style="2" customWidth="1"/>
    <col min="8" max="8" width="16.00390625" style="2" customWidth="1"/>
    <col min="9" max="255" width="10.57421875" style="2" customWidth="1"/>
  </cols>
  <sheetData>
    <row r="1" spans="1:8" ht="12.75">
      <c r="A1" s="14" t="s">
        <v>358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359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360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361</v>
      </c>
      <c r="B4" s="14"/>
      <c r="C4" s="14"/>
      <c r="D4" s="14"/>
      <c r="E4" s="14"/>
      <c r="F4" s="14"/>
      <c r="G4" s="14"/>
      <c r="H4" s="14"/>
    </row>
    <row r="5" spans="1:8" ht="12.75">
      <c r="A5" s="15" t="s">
        <v>363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362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370</v>
      </c>
      <c r="B7" s="15"/>
      <c r="C7" s="15"/>
      <c r="D7" s="15"/>
      <c r="E7" s="15"/>
      <c r="F7" s="15"/>
      <c r="G7" s="15"/>
      <c r="H7" s="15"/>
    </row>
    <row r="8" spans="1:8" ht="12.75">
      <c r="A8" s="17" t="s">
        <v>374</v>
      </c>
      <c r="B8" s="17"/>
      <c r="C8" s="17"/>
      <c r="D8" s="17"/>
      <c r="E8" s="17"/>
      <c r="F8" s="17"/>
      <c r="G8" s="17"/>
      <c r="H8" s="17"/>
    </row>
    <row r="9" spans="1:8" ht="37.5" customHeight="1">
      <c r="A9" s="11" t="s">
        <v>365</v>
      </c>
      <c r="B9" s="11" t="s">
        <v>366</v>
      </c>
      <c r="C9" s="11" t="s">
        <v>367</v>
      </c>
      <c r="D9" s="11" t="s">
        <v>368</v>
      </c>
      <c r="E9" s="11" t="s">
        <v>0</v>
      </c>
      <c r="F9" s="11" t="s">
        <v>1</v>
      </c>
      <c r="G9" s="11" t="s">
        <v>356</v>
      </c>
      <c r="H9" s="11" t="s">
        <v>357</v>
      </c>
    </row>
    <row r="10" spans="1:8" s="3" customFormat="1" ht="51">
      <c r="A10" s="13">
        <v>1</v>
      </c>
      <c r="B10" s="24" t="s">
        <v>110</v>
      </c>
      <c r="C10" s="36" t="s">
        <v>111</v>
      </c>
      <c r="D10" s="25" t="s">
        <v>112</v>
      </c>
      <c r="E10" s="24">
        <v>447</v>
      </c>
      <c r="F10" s="13">
        <f>(E10*6)</f>
        <v>2682</v>
      </c>
      <c r="G10" s="13"/>
      <c r="H10" s="13"/>
    </row>
    <row r="11" spans="1:8" s="3" customFormat="1" ht="25.5">
      <c r="A11" s="13">
        <v>2</v>
      </c>
      <c r="B11" s="24" t="s">
        <v>113</v>
      </c>
      <c r="C11" s="36" t="s">
        <v>114</v>
      </c>
      <c r="D11" s="25" t="s">
        <v>115</v>
      </c>
      <c r="E11" s="24">
        <v>22</v>
      </c>
      <c r="F11" s="13">
        <f>(E11*6)</f>
        <v>132</v>
      </c>
      <c r="G11" s="13"/>
      <c r="H11" s="13"/>
    </row>
    <row r="12" spans="1:8" s="3" customFormat="1" ht="12.75">
      <c r="A12" s="13">
        <v>3</v>
      </c>
      <c r="B12" s="24" t="s">
        <v>116</v>
      </c>
      <c r="C12" s="36" t="s">
        <v>117</v>
      </c>
      <c r="D12" s="25" t="s">
        <v>118</v>
      </c>
      <c r="E12" s="24">
        <v>425</v>
      </c>
      <c r="F12" s="13">
        <f>(E12*6)</f>
        <v>2550</v>
      </c>
      <c r="G12" s="13"/>
      <c r="H12" s="13"/>
    </row>
    <row r="13" spans="1:8" s="3" customFormat="1" ht="38.25">
      <c r="A13" s="13">
        <v>4</v>
      </c>
      <c r="B13" s="24" t="s">
        <v>119</v>
      </c>
      <c r="C13" s="36" t="s">
        <v>120</v>
      </c>
      <c r="D13" s="25" t="s">
        <v>121</v>
      </c>
      <c r="E13" s="24">
        <v>58</v>
      </c>
      <c r="F13" s="13">
        <f>(E13*6)</f>
        <v>348</v>
      </c>
      <c r="G13" s="13"/>
      <c r="H13" s="13"/>
    </row>
    <row r="16" ht="12.75">
      <c r="B16" s="4"/>
    </row>
    <row r="20" ht="12.75">
      <c r="C20" s="9"/>
    </row>
    <row r="21" ht="12.75">
      <c r="C21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37"/>
  <sheetViews>
    <sheetView zoomScalePageLayoutView="0" workbookViewId="0" topLeftCell="A1">
      <selection activeCell="C10" sqref="C10:C32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8.28125" style="2" customWidth="1"/>
    <col min="4" max="4" width="26.8515625" style="2" customWidth="1"/>
    <col min="5" max="5" width="15.28125" style="2" customWidth="1"/>
    <col min="6" max="6" width="13.00390625" style="2" customWidth="1"/>
    <col min="7" max="7" width="13.421875" style="2" customWidth="1"/>
    <col min="8" max="8" width="14.57421875" style="2" customWidth="1"/>
    <col min="9" max="255" width="10.57421875" style="2" customWidth="1"/>
  </cols>
  <sheetData>
    <row r="1" spans="1:8" ht="12.75">
      <c r="A1" s="14" t="s">
        <v>358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359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360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361</v>
      </c>
      <c r="B4" s="14"/>
      <c r="C4" s="14"/>
      <c r="D4" s="14"/>
      <c r="E4" s="14"/>
      <c r="F4" s="14"/>
      <c r="G4" s="14"/>
      <c r="H4" s="14"/>
    </row>
    <row r="5" spans="1:8" ht="12.75">
      <c r="A5" s="15" t="s">
        <v>363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362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375</v>
      </c>
      <c r="B7" s="15"/>
      <c r="C7" s="15"/>
      <c r="D7" s="15"/>
      <c r="E7" s="15"/>
      <c r="F7" s="15"/>
      <c r="G7" s="15"/>
      <c r="H7" s="15"/>
    </row>
    <row r="8" spans="1:8" ht="12.75">
      <c r="A8" s="17" t="s">
        <v>364</v>
      </c>
      <c r="B8" s="17"/>
      <c r="C8" s="17"/>
      <c r="D8" s="17"/>
      <c r="E8" s="17"/>
      <c r="F8" s="17"/>
      <c r="G8" s="17"/>
      <c r="H8" s="17"/>
    </row>
    <row r="9" spans="1:8" ht="37.5" customHeight="1">
      <c r="A9" s="11" t="s">
        <v>365</v>
      </c>
      <c r="B9" s="11" t="s">
        <v>366</v>
      </c>
      <c r="C9" s="11" t="s">
        <v>367</v>
      </c>
      <c r="D9" s="11" t="s">
        <v>368</v>
      </c>
      <c r="E9" s="11" t="s">
        <v>0</v>
      </c>
      <c r="F9" s="11" t="s">
        <v>1</v>
      </c>
      <c r="G9" s="11" t="s">
        <v>356</v>
      </c>
      <c r="H9" s="11" t="s">
        <v>357</v>
      </c>
    </row>
    <row r="10" spans="1:8" ht="25.5">
      <c r="A10" s="18">
        <v>1</v>
      </c>
      <c r="B10" s="26" t="s">
        <v>122</v>
      </c>
      <c r="C10" s="33" t="s">
        <v>123</v>
      </c>
      <c r="D10" s="23" t="s">
        <v>124</v>
      </c>
      <c r="E10" s="27">
        <v>5</v>
      </c>
      <c r="F10" s="27">
        <f aca="true" t="shared" si="0" ref="F10:F32">(E10*6)</f>
        <v>30</v>
      </c>
      <c r="G10" s="23"/>
      <c r="H10" s="23"/>
    </row>
    <row r="11" spans="1:8" ht="25.5">
      <c r="A11" s="18">
        <v>2</v>
      </c>
      <c r="B11" s="26" t="s">
        <v>125</v>
      </c>
      <c r="C11" s="33" t="s">
        <v>126</v>
      </c>
      <c r="D11" s="23" t="s">
        <v>124</v>
      </c>
      <c r="E11" s="27">
        <v>5</v>
      </c>
      <c r="F11" s="27">
        <f t="shared" si="0"/>
        <v>30</v>
      </c>
      <c r="G11" s="23"/>
      <c r="H11" s="23"/>
    </row>
    <row r="12" spans="1:8" ht="38.25">
      <c r="A12" s="18">
        <v>3</v>
      </c>
      <c r="B12" s="28" t="s">
        <v>127</v>
      </c>
      <c r="C12" s="34" t="s">
        <v>128</v>
      </c>
      <c r="D12" s="29" t="s">
        <v>118</v>
      </c>
      <c r="E12" s="28">
        <v>729</v>
      </c>
      <c r="F12" s="27">
        <f t="shared" si="0"/>
        <v>4374</v>
      </c>
      <c r="G12" s="23"/>
      <c r="H12" s="23"/>
    </row>
    <row r="13" spans="1:8" ht="25.5">
      <c r="A13" s="18">
        <v>4</v>
      </c>
      <c r="B13" s="26" t="s">
        <v>129</v>
      </c>
      <c r="C13" s="33" t="s">
        <v>130</v>
      </c>
      <c r="D13" s="23" t="s">
        <v>131</v>
      </c>
      <c r="E13" s="27">
        <v>23</v>
      </c>
      <c r="F13" s="27">
        <f t="shared" si="0"/>
        <v>138</v>
      </c>
      <c r="G13" s="23"/>
      <c r="H13" s="23"/>
    </row>
    <row r="14" spans="1:8" ht="25.5">
      <c r="A14" s="18">
        <v>5</v>
      </c>
      <c r="B14" s="26" t="s">
        <v>132</v>
      </c>
      <c r="C14" s="33" t="s">
        <v>133</v>
      </c>
      <c r="D14" s="23" t="s">
        <v>134</v>
      </c>
      <c r="E14" s="27">
        <v>10</v>
      </c>
      <c r="F14" s="27">
        <f t="shared" si="0"/>
        <v>60</v>
      </c>
      <c r="G14" s="23"/>
      <c r="H14" s="23"/>
    </row>
    <row r="15" spans="1:8" ht="25.5">
      <c r="A15" s="18">
        <v>6</v>
      </c>
      <c r="B15" s="26" t="s">
        <v>135</v>
      </c>
      <c r="C15" s="33" t="s">
        <v>136</v>
      </c>
      <c r="D15" s="23" t="s">
        <v>137</v>
      </c>
      <c r="E15" s="27">
        <v>10</v>
      </c>
      <c r="F15" s="27">
        <f t="shared" si="0"/>
        <v>60</v>
      </c>
      <c r="G15" s="23"/>
      <c r="H15" s="23"/>
    </row>
    <row r="16" spans="1:8" ht="63.75">
      <c r="A16" s="18">
        <v>7</v>
      </c>
      <c r="B16" s="30" t="s">
        <v>138</v>
      </c>
      <c r="C16" s="35" t="s">
        <v>139</v>
      </c>
      <c r="D16" s="31" t="s">
        <v>140</v>
      </c>
      <c r="E16" s="32">
        <v>15</v>
      </c>
      <c r="F16" s="27">
        <f t="shared" si="0"/>
        <v>90</v>
      </c>
      <c r="G16" s="23"/>
      <c r="H16" s="23"/>
    </row>
    <row r="17" spans="1:8" ht="12.75">
      <c r="A17" s="18">
        <v>8</v>
      </c>
      <c r="B17" s="26">
        <v>25401.0119</v>
      </c>
      <c r="C17" s="33" t="s">
        <v>141</v>
      </c>
      <c r="D17" s="23" t="s">
        <v>142</v>
      </c>
      <c r="E17" s="27">
        <v>7</v>
      </c>
      <c r="F17" s="27">
        <f t="shared" si="0"/>
        <v>42</v>
      </c>
      <c r="G17" s="23"/>
      <c r="H17" s="23"/>
    </row>
    <row r="18" spans="1:8" ht="25.5">
      <c r="A18" s="18">
        <v>9</v>
      </c>
      <c r="B18" s="28" t="s">
        <v>143</v>
      </c>
      <c r="C18" s="34" t="s">
        <v>144</v>
      </c>
      <c r="D18" s="29" t="s">
        <v>145</v>
      </c>
      <c r="E18" s="28">
        <v>5517</v>
      </c>
      <c r="F18" s="27">
        <f t="shared" si="0"/>
        <v>33102</v>
      </c>
      <c r="G18" s="23"/>
      <c r="H18" s="23"/>
    </row>
    <row r="19" spans="1:253" s="3" customFormat="1" ht="25.5">
      <c r="A19" s="18">
        <v>10</v>
      </c>
      <c r="B19" s="26" t="s">
        <v>146</v>
      </c>
      <c r="C19" s="33" t="s">
        <v>147</v>
      </c>
      <c r="D19" s="23" t="s">
        <v>148</v>
      </c>
      <c r="E19" s="27">
        <v>48</v>
      </c>
      <c r="F19" s="27">
        <f t="shared" si="0"/>
        <v>288</v>
      </c>
      <c r="G19" s="13"/>
      <c r="H19" s="13"/>
      <c r="IS19" s="5"/>
    </row>
    <row r="20" spans="1:8" ht="25.5">
      <c r="A20" s="18">
        <v>11</v>
      </c>
      <c r="B20" s="28" t="s">
        <v>149</v>
      </c>
      <c r="C20" s="34" t="s">
        <v>150</v>
      </c>
      <c r="D20" s="29" t="s">
        <v>151</v>
      </c>
      <c r="E20" s="28">
        <v>1810</v>
      </c>
      <c r="F20" s="27">
        <f t="shared" si="0"/>
        <v>10860</v>
      </c>
      <c r="G20" s="23"/>
      <c r="H20" s="23"/>
    </row>
    <row r="21" spans="1:8" ht="25.5">
      <c r="A21" s="18">
        <v>12</v>
      </c>
      <c r="B21" s="28" t="s">
        <v>152</v>
      </c>
      <c r="C21" s="34" t="s">
        <v>153</v>
      </c>
      <c r="D21" s="29" t="s">
        <v>154</v>
      </c>
      <c r="E21" s="28">
        <v>1341</v>
      </c>
      <c r="F21" s="27">
        <f t="shared" si="0"/>
        <v>8046</v>
      </c>
      <c r="G21" s="23"/>
      <c r="H21" s="23"/>
    </row>
    <row r="22" spans="1:8" ht="25.5">
      <c r="A22" s="18">
        <v>13</v>
      </c>
      <c r="B22" s="26" t="s">
        <v>155</v>
      </c>
      <c r="C22" s="33" t="s">
        <v>156</v>
      </c>
      <c r="D22" s="23" t="s">
        <v>157</v>
      </c>
      <c r="E22" s="27">
        <v>400</v>
      </c>
      <c r="F22" s="27">
        <f t="shared" si="0"/>
        <v>2400</v>
      </c>
      <c r="G22" s="23"/>
      <c r="H22" s="23"/>
    </row>
    <row r="23" spans="1:8" ht="25.5">
      <c r="A23" s="18">
        <v>14</v>
      </c>
      <c r="B23" s="26" t="s">
        <v>158</v>
      </c>
      <c r="C23" s="33" t="s">
        <v>159</v>
      </c>
      <c r="D23" s="23" t="s">
        <v>160</v>
      </c>
      <c r="E23" s="27">
        <v>76</v>
      </c>
      <c r="F23" s="27">
        <f t="shared" si="0"/>
        <v>456</v>
      </c>
      <c r="G23" s="23"/>
      <c r="H23" s="23"/>
    </row>
    <row r="24" spans="1:8" ht="25.5">
      <c r="A24" s="18">
        <v>15</v>
      </c>
      <c r="B24" s="26" t="s">
        <v>161</v>
      </c>
      <c r="C24" s="33" t="s">
        <v>162</v>
      </c>
      <c r="D24" s="23" t="s">
        <v>163</v>
      </c>
      <c r="E24" s="27">
        <v>140</v>
      </c>
      <c r="F24" s="27">
        <f t="shared" si="0"/>
        <v>840</v>
      </c>
      <c r="G24" s="23"/>
      <c r="H24" s="23"/>
    </row>
    <row r="25" spans="1:8" ht="25.5">
      <c r="A25" s="18">
        <v>16</v>
      </c>
      <c r="B25" s="28" t="s">
        <v>164</v>
      </c>
      <c r="C25" s="34" t="s">
        <v>165</v>
      </c>
      <c r="D25" s="29" t="s">
        <v>160</v>
      </c>
      <c r="E25" s="28">
        <v>75</v>
      </c>
      <c r="F25" s="27">
        <f t="shared" si="0"/>
        <v>450</v>
      </c>
      <c r="G25" s="23"/>
      <c r="H25" s="23"/>
    </row>
    <row r="26" spans="1:8" ht="12.75">
      <c r="A26" s="18">
        <v>17</v>
      </c>
      <c r="B26" s="26" t="s">
        <v>166</v>
      </c>
      <c r="C26" s="33" t="s">
        <v>167</v>
      </c>
      <c r="D26" s="23" t="s">
        <v>168</v>
      </c>
      <c r="E26" s="27">
        <v>29</v>
      </c>
      <c r="F26" s="27">
        <f t="shared" si="0"/>
        <v>174</v>
      </c>
      <c r="G26" s="23"/>
      <c r="H26" s="23"/>
    </row>
    <row r="27" spans="1:8" ht="51">
      <c r="A27" s="18">
        <v>18</v>
      </c>
      <c r="B27" s="30" t="s">
        <v>169</v>
      </c>
      <c r="C27" s="35" t="s">
        <v>170</v>
      </c>
      <c r="D27" s="31" t="s">
        <v>171</v>
      </c>
      <c r="E27" s="32">
        <v>30</v>
      </c>
      <c r="F27" s="27">
        <f t="shared" si="0"/>
        <v>180</v>
      </c>
      <c r="G27" s="23"/>
      <c r="H27" s="23"/>
    </row>
    <row r="28" spans="1:8" ht="63.75">
      <c r="A28" s="18">
        <v>19</v>
      </c>
      <c r="B28" s="28" t="s">
        <v>172</v>
      </c>
      <c r="C28" s="34" t="s">
        <v>173</v>
      </c>
      <c r="D28" s="29" t="s">
        <v>118</v>
      </c>
      <c r="E28" s="28">
        <v>14787</v>
      </c>
      <c r="F28" s="27">
        <f t="shared" si="0"/>
        <v>88722</v>
      </c>
      <c r="G28" s="23"/>
      <c r="H28" s="23"/>
    </row>
    <row r="29" spans="1:8" ht="63.75">
      <c r="A29" s="18">
        <v>20</v>
      </c>
      <c r="B29" s="28" t="s">
        <v>174</v>
      </c>
      <c r="C29" s="34" t="s">
        <v>175</v>
      </c>
      <c r="D29" s="29" t="s">
        <v>118</v>
      </c>
      <c r="E29" s="28">
        <v>17185</v>
      </c>
      <c r="F29" s="27">
        <f t="shared" si="0"/>
        <v>103110</v>
      </c>
      <c r="G29" s="23"/>
      <c r="H29" s="23"/>
    </row>
    <row r="30" spans="1:8" ht="38.25">
      <c r="A30" s="18">
        <v>21</v>
      </c>
      <c r="B30" s="28" t="s">
        <v>176</v>
      </c>
      <c r="C30" s="34" t="s">
        <v>177</v>
      </c>
      <c r="D30" s="29" t="s">
        <v>160</v>
      </c>
      <c r="E30" s="28">
        <v>933</v>
      </c>
      <c r="F30" s="27">
        <f t="shared" si="0"/>
        <v>5598</v>
      </c>
      <c r="G30" s="23"/>
      <c r="H30" s="23"/>
    </row>
    <row r="31" spans="1:8" ht="12.75">
      <c r="A31" s="18">
        <v>22</v>
      </c>
      <c r="B31" s="26" t="s">
        <v>178</v>
      </c>
      <c r="C31" s="33" t="s">
        <v>179</v>
      </c>
      <c r="D31" s="23" t="s">
        <v>180</v>
      </c>
      <c r="E31" s="27">
        <v>185</v>
      </c>
      <c r="F31" s="27">
        <f t="shared" si="0"/>
        <v>1110</v>
      </c>
      <c r="G31" s="23"/>
      <c r="H31" s="23"/>
    </row>
    <row r="32" spans="1:253" s="3" customFormat="1" ht="12.75">
      <c r="A32" s="18">
        <v>23</v>
      </c>
      <c r="B32" s="26" t="s">
        <v>181</v>
      </c>
      <c r="C32" s="33" t="s">
        <v>182</v>
      </c>
      <c r="D32" s="23" t="s">
        <v>183</v>
      </c>
      <c r="E32" s="27">
        <v>5</v>
      </c>
      <c r="F32" s="27">
        <f t="shared" si="0"/>
        <v>30</v>
      </c>
      <c r="G32" s="13"/>
      <c r="H32" s="13"/>
      <c r="IS32" s="5"/>
    </row>
    <row r="33" spans="2:6" ht="12.75">
      <c r="B33"/>
      <c r="C33"/>
      <c r="D33"/>
      <c r="E33"/>
      <c r="F33"/>
    </row>
    <row r="36" spans="2:3" ht="12.75">
      <c r="B36" s="4"/>
      <c r="C36" s="9"/>
    </row>
    <row r="37" ht="12.75">
      <c r="C37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50"/>
  <sheetViews>
    <sheetView zoomScalePageLayoutView="0" workbookViewId="0" topLeftCell="A37">
      <selection activeCell="C43" sqref="C43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8.28125" style="2" customWidth="1"/>
    <col min="4" max="4" width="26.8515625" style="2" customWidth="1"/>
    <col min="5" max="5" width="15.28125" style="2" customWidth="1"/>
    <col min="6" max="6" width="13.00390625" style="2" customWidth="1"/>
    <col min="7" max="7" width="15.421875" style="2" customWidth="1"/>
    <col min="8" max="8" width="16.00390625" style="2" customWidth="1"/>
    <col min="9" max="255" width="10.57421875" style="2" customWidth="1"/>
  </cols>
  <sheetData>
    <row r="1" spans="1:8" ht="12.75">
      <c r="A1" s="14" t="s">
        <v>358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359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360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361</v>
      </c>
      <c r="B4" s="14"/>
      <c r="C4" s="14"/>
      <c r="D4" s="14"/>
      <c r="E4" s="14"/>
      <c r="F4" s="14"/>
      <c r="G4" s="14"/>
      <c r="H4" s="14"/>
    </row>
    <row r="5" spans="1:8" ht="12.75">
      <c r="A5" s="15" t="s">
        <v>363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362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375</v>
      </c>
      <c r="B7" s="15"/>
      <c r="C7" s="15"/>
      <c r="D7" s="15"/>
      <c r="E7" s="15"/>
      <c r="F7" s="15"/>
      <c r="G7" s="15"/>
      <c r="H7" s="15"/>
    </row>
    <row r="8" spans="1:8" ht="12.75">
      <c r="A8" s="17" t="s">
        <v>369</v>
      </c>
      <c r="B8" s="17"/>
      <c r="C8" s="17"/>
      <c r="D8" s="17"/>
      <c r="E8" s="17"/>
      <c r="F8" s="17"/>
      <c r="G8" s="17"/>
      <c r="H8" s="17"/>
    </row>
    <row r="9" spans="1:8" ht="37.5" customHeight="1">
      <c r="A9" s="11" t="s">
        <v>365</v>
      </c>
      <c r="B9" s="11" t="s">
        <v>366</v>
      </c>
      <c r="C9" s="11" t="s">
        <v>367</v>
      </c>
      <c r="D9" s="11" t="s">
        <v>368</v>
      </c>
      <c r="E9" s="11" t="s">
        <v>0</v>
      </c>
      <c r="F9" s="11" t="s">
        <v>1</v>
      </c>
      <c r="G9" s="11" t="s">
        <v>356</v>
      </c>
      <c r="H9" s="11" t="s">
        <v>357</v>
      </c>
    </row>
    <row r="10" spans="1:8" ht="12.75">
      <c r="A10" s="18">
        <v>1</v>
      </c>
      <c r="B10" s="26">
        <v>25401.0028</v>
      </c>
      <c r="C10" s="33" t="s">
        <v>184</v>
      </c>
      <c r="D10" s="23" t="s">
        <v>163</v>
      </c>
      <c r="E10" s="27">
        <v>10</v>
      </c>
      <c r="F10" s="27">
        <f aca="true" t="shared" si="0" ref="F10:F44">(E10*6)</f>
        <v>60</v>
      </c>
      <c r="G10" s="23"/>
      <c r="H10" s="23"/>
    </row>
    <row r="11" spans="1:8" ht="25.5">
      <c r="A11" s="18">
        <v>2</v>
      </c>
      <c r="B11" s="26">
        <v>25401.0154</v>
      </c>
      <c r="C11" s="33" t="s">
        <v>185</v>
      </c>
      <c r="D11" s="23" t="s">
        <v>163</v>
      </c>
      <c r="E11" s="27">
        <v>10</v>
      </c>
      <c r="F11" s="27">
        <f t="shared" si="0"/>
        <v>60</v>
      </c>
      <c r="G11" s="23"/>
      <c r="H11" s="23"/>
    </row>
    <row r="12" spans="1:8" ht="25.5">
      <c r="A12" s="18">
        <v>3</v>
      </c>
      <c r="B12" s="26" t="s">
        <v>186</v>
      </c>
      <c r="C12" s="33" t="s">
        <v>187</v>
      </c>
      <c r="D12" s="23" t="s">
        <v>163</v>
      </c>
      <c r="E12" s="27">
        <v>10</v>
      </c>
      <c r="F12" s="27">
        <f t="shared" si="0"/>
        <v>60</v>
      </c>
      <c r="G12" s="23"/>
      <c r="H12" s="23"/>
    </row>
    <row r="13" spans="1:8" ht="38.25">
      <c r="A13" s="18">
        <v>4</v>
      </c>
      <c r="B13" s="26" t="s">
        <v>188</v>
      </c>
      <c r="C13" s="33" t="s">
        <v>189</v>
      </c>
      <c r="D13" s="23" t="s">
        <v>160</v>
      </c>
      <c r="E13" s="27">
        <v>15</v>
      </c>
      <c r="F13" s="27">
        <f t="shared" si="0"/>
        <v>90</v>
      </c>
      <c r="G13" s="23"/>
      <c r="H13" s="23"/>
    </row>
    <row r="14" spans="1:8" ht="12.75">
      <c r="A14" s="18">
        <v>5</v>
      </c>
      <c r="B14" s="26">
        <v>25401.1317</v>
      </c>
      <c r="C14" s="33" t="s">
        <v>190</v>
      </c>
      <c r="D14" s="23" t="s">
        <v>118</v>
      </c>
      <c r="E14" s="27">
        <v>4</v>
      </c>
      <c r="F14" s="27">
        <f t="shared" si="0"/>
        <v>24</v>
      </c>
      <c r="G14" s="23"/>
      <c r="H14" s="23"/>
    </row>
    <row r="15" spans="1:8" ht="12.75">
      <c r="A15" s="18">
        <v>6</v>
      </c>
      <c r="B15" s="26">
        <v>25401.1319</v>
      </c>
      <c r="C15" s="33" t="s">
        <v>191</v>
      </c>
      <c r="D15" s="23" t="s">
        <v>118</v>
      </c>
      <c r="E15" s="27">
        <v>4</v>
      </c>
      <c r="F15" s="27">
        <f t="shared" si="0"/>
        <v>24</v>
      </c>
      <c r="G15" s="23"/>
      <c r="H15" s="23"/>
    </row>
    <row r="16" spans="1:8" ht="12.75">
      <c r="A16" s="18">
        <v>7</v>
      </c>
      <c r="B16" s="26">
        <v>25401.132</v>
      </c>
      <c r="C16" s="33" t="s">
        <v>192</v>
      </c>
      <c r="D16" s="23" t="s">
        <v>118</v>
      </c>
      <c r="E16" s="27">
        <v>4</v>
      </c>
      <c r="F16" s="27">
        <f t="shared" si="0"/>
        <v>24</v>
      </c>
      <c r="G16" s="23"/>
      <c r="H16" s="23"/>
    </row>
    <row r="17" spans="1:8" ht="38.25">
      <c r="A17" s="18">
        <v>8</v>
      </c>
      <c r="B17" s="28" t="s">
        <v>186</v>
      </c>
      <c r="C17" s="34" t="s">
        <v>193</v>
      </c>
      <c r="D17" s="29" t="s">
        <v>160</v>
      </c>
      <c r="E17" s="28">
        <v>804</v>
      </c>
      <c r="F17" s="27">
        <f t="shared" si="0"/>
        <v>4824</v>
      </c>
      <c r="G17" s="23"/>
      <c r="H17" s="23"/>
    </row>
    <row r="18" spans="1:8" ht="59.25" customHeight="1">
      <c r="A18" s="18">
        <v>9</v>
      </c>
      <c r="B18" s="26" t="s">
        <v>194</v>
      </c>
      <c r="C18" s="33" t="s">
        <v>195</v>
      </c>
      <c r="D18" s="23" t="s">
        <v>118</v>
      </c>
      <c r="E18" s="27">
        <v>160</v>
      </c>
      <c r="F18" s="27">
        <f t="shared" si="0"/>
        <v>960</v>
      </c>
      <c r="G18" s="23"/>
      <c r="H18" s="23"/>
    </row>
    <row r="19" spans="1:8" ht="12.75">
      <c r="A19" s="18">
        <v>10</v>
      </c>
      <c r="B19" s="26">
        <v>25401.0051</v>
      </c>
      <c r="C19" s="33" t="s">
        <v>196</v>
      </c>
      <c r="D19" s="23" t="s">
        <v>118</v>
      </c>
      <c r="E19" s="27">
        <v>80</v>
      </c>
      <c r="F19" s="27">
        <f t="shared" si="0"/>
        <v>480</v>
      </c>
      <c r="G19" s="23"/>
      <c r="H19" s="23"/>
    </row>
    <row r="20" spans="1:8" ht="12.75">
      <c r="A20" s="18">
        <v>11</v>
      </c>
      <c r="B20" s="26">
        <v>25401.0128</v>
      </c>
      <c r="C20" s="33" t="s">
        <v>197</v>
      </c>
      <c r="D20" s="23" t="s">
        <v>118</v>
      </c>
      <c r="E20" s="27">
        <v>50</v>
      </c>
      <c r="F20" s="27">
        <f t="shared" si="0"/>
        <v>300</v>
      </c>
      <c r="G20" s="23"/>
      <c r="H20" s="23"/>
    </row>
    <row r="21" spans="1:8" ht="25.5">
      <c r="A21" s="18">
        <v>12</v>
      </c>
      <c r="B21" s="26">
        <v>25401.0129</v>
      </c>
      <c r="C21" s="33" t="s">
        <v>198</v>
      </c>
      <c r="D21" s="23" t="s">
        <v>118</v>
      </c>
      <c r="E21" s="27">
        <v>10</v>
      </c>
      <c r="F21" s="27">
        <f t="shared" si="0"/>
        <v>60</v>
      </c>
      <c r="G21" s="23"/>
      <c r="H21" s="23"/>
    </row>
    <row r="22" spans="1:8" ht="25.5">
      <c r="A22" s="18">
        <v>13</v>
      </c>
      <c r="B22" s="28" t="s">
        <v>199</v>
      </c>
      <c r="C22" s="34" t="s">
        <v>200</v>
      </c>
      <c r="D22" s="29" t="s">
        <v>201</v>
      </c>
      <c r="E22" s="28">
        <v>641</v>
      </c>
      <c r="F22" s="27">
        <f t="shared" si="0"/>
        <v>3846</v>
      </c>
      <c r="G22" s="23"/>
      <c r="H22" s="23"/>
    </row>
    <row r="23" spans="1:8" ht="38.25">
      <c r="A23" s="18">
        <v>14</v>
      </c>
      <c r="B23" s="26" t="s">
        <v>202</v>
      </c>
      <c r="C23" s="33" t="s">
        <v>203</v>
      </c>
      <c r="D23" s="23" t="s">
        <v>204</v>
      </c>
      <c r="E23" s="27">
        <v>20</v>
      </c>
      <c r="F23" s="27">
        <f t="shared" si="0"/>
        <v>120</v>
      </c>
      <c r="G23" s="23"/>
      <c r="H23" s="23"/>
    </row>
    <row r="24" spans="1:8" ht="63.75">
      <c r="A24" s="18">
        <v>15</v>
      </c>
      <c r="B24" s="28" t="s">
        <v>205</v>
      </c>
      <c r="C24" s="34" t="s">
        <v>206</v>
      </c>
      <c r="D24" s="29" t="s">
        <v>118</v>
      </c>
      <c r="E24" s="28">
        <v>1449</v>
      </c>
      <c r="F24" s="27">
        <f t="shared" si="0"/>
        <v>8694</v>
      </c>
      <c r="G24" s="23"/>
      <c r="H24" s="23"/>
    </row>
    <row r="25" spans="1:253" s="3" customFormat="1" ht="51">
      <c r="A25" s="18">
        <v>16</v>
      </c>
      <c r="B25" s="30" t="s">
        <v>207</v>
      </c>
      <c r="C25" s="35" t="s">
        <v>208</v>
      </c>
      <c r="D25" s="31" t="s">
        <v>209</v>
      </c>
      <c r="E25" s="32">
        <v>50</v>
      </c>
      <c r="F25" s="27">
        <f t="shared" si="0"/>
        <v>300</v>
      </c>
      <c r="G25" s="13"/>
      <c r="H25" s="13"/>
      <c r="IS25" s="5"/>
    </row>
    <row r="26" spans="1:8" ht="51">
      <c r="A26" s="18">
        <v>17</v>
      </c>
      <c r="B26" s="28" t="s">
        <v>210</v>
      </c>
      <c r="C26" s="34" t="s">
        <v>211</v>
      </c>
      <c r="D26" s="29" t="s">
        <v>157</v>
      </c>
      <c r="E26" s="28">
        <v>2540</v>
      </c>
      <c r="F26" s="27">
        <f t="shared" si="0"/>
        <v>15240</v>
      </c>
      <c r="G26" s="23"/>
      <c r="H26" s="23"/>
    </row>
    <row r="27" spans="1:8" ht="12.75">
      <c r="A27" s="18">
        <v>18</v>
      </c>
      <c r="B27" s="28" t="s">
        <v>212</v>
      </c>
      <c r="C27" s="34" t="s">
        <v>213</v>
      </c>
      <c r="D27" s="29" t="s">
        <v>145</v>
      </c>
      <c r="E27" s="28">
        <v>180</v>
      </c>
      <c r="F27" s="27">
        <f t="shared" si="0"/>
        <v>1080</v>
      </c>
      <c r="G27" s="23"/>
      <c r="H27" s="23"/>
    </row>
    <row r="28" spans="1:8" ht="12.75">
      <c r="A28" s="18">
        <v>19</v>
      </c>
      <c r="B28" s="26" t="s">
        <v>214</v>
      </c>
      <c r="C28" s="33" t="s">
        <v>215</v>
      </c>
      <c r="D28" s="23" t="s">
        <v>118</v>
      </c>
      <c r="E28" s="27">
        <v>16</v>
      </c>
      <c r="F28" s="27">
        <f t="shared" si="0"/>
        <v>96</v>
      </c>
      <c r="G28" s="23"/>
      <c r="H28" s="23"/>
    </row>
    <row r="29" spans="1:253" s="3" customFormat="1" ht="38.25">
      <c r="A29" s="18">
        <v>20</v>
      </c>
      <c r="B29" s="30" t="s">
        <v>216</v>
      </c>
      <c r="C29" s="35" t="s">
        <v>217</v>
      </c>
      <c r="D29" s="31" t="s">
        <v>118</v>
      </c>
      <c r="E29" s="32">
        <v>2000</v>
      </c>
      <c r="F29" s="27">
        <f t="shared" si="0"/>
        <v>12000</v>
      </c>
      <c r="G29" s="13"/>
      <c r="H29" s="13"/>
      <c r="IS29" s="5"/>
    </row>
    <row r="30" spans="1:8" ht="12.75">
      <c r="A30" s="18">
        <v>21</v>
      </c>
      <c r="B30" s="26" t="s">
        <v>218</v>
      </c>
      <c r="C30" s="33" t="s">
        <v>219</v>
      </c>
      <c r="D30" s="23" t="s">
        <v>220</v>
      </c>
      <c r="E30" s="27">
        <v>25</v>
      </c>
      <c r="F30" s="27">
        <f t="shared" si="0"/>
        <v>150</v>
      </c>
      <c r="G30" s="23"/>
      <c r="H30" s="23"/>
    </row>
    <row r="31" spans="1:8" ht="25.5">
      <c r="A31" s="18">
        <v>22</v>
      </c>
      <c r="B31" s="28" t="s">
        <v>221</v>
      </c>
      <c r="C31" s="34" t="s">
        <v>222</v>
      </c>
      <c r="D31" s="29" t="s">
        <v>118</v>
      </c>
      <c r="E31" s="28">
        <v>2510</v>
      </c>
      <c r="F31" s="27">
        <f t="shared" si="0"/>
        <v>15060</v>
      </c>
      <c r="G31" s="23"/>
      <c r="H31" s="23"/>
    </row>
    <row r="32" spans="1:8" ht="102">
      <c r="A32" s="18">
        <v>23</v>
      </c>
      <c r="B32" s="28" t="s">
        <v>223</v>
      </c>
      <c r="C32" s="34" t="s">
        <v>224</v>
      </c>
      <c r="D32" s="29" t="s">
        <v>225</v>
      </c>
      <c r="E32" s="28">
        <v>251</v>
      </c>
      <c r="F32" s="27">
        <f t="shared" si="0"/>
        <v>1506</v>
      </c>
      <c r="G32" s="23"/>
      <c r="H32" s="23"/>
    </row>
    <row r="33" spans="1:8" ht="102">
      <c r="A33" s="18">
        <v>24</v>
      </c>
      <c r="B33" s="28" t="s">
        <v>226</v>
      </c>
      <c r="C33" s="34" t="s">
        <v>227</v>
      </c>
      <c r="D33" s="29" t="s">
        <v>225</v>
      </c>
      <c r="E33" s="28">
        <v>396</v>
      </c>
      <c r="F33" s="27">
        <f t="shared" si="0"/>
        <v>2376</v>
      </c>
      <c r="G33" s="23"/>
      <c r="H33" s="23"/>
    </row>
    <row r="34" spans="1:8" ht="25.5">
      <c r="A34" s="18">
        <v>25</v>
      </c>
      <c r="B34" s="26" t="s">
        <v>228</v>
      </c>
      <c r="C34" s="33" t="s">
        <v>229</v>
      </c>
      <c r="D34" s="23" t="s">
        <v>118</v>
      </c>
      <c r="E34" s="27">
        <v>25</v>
      </c>
      <c r="F34" s="27">
        <f t="shared" si="0"/>
        <v>150</v>
      </c>
      <c r="G34" s="23"/>
      <c r="H34" s="23"/>
    </row>
    <row r="35" spans="1:8" ht="25.5">
      <c r="A35" s="18">
        <v>26</v>
      </c>
      <c r="B35" s="28" t="s">
        <v>230</v>
      </c>
      <c r="C35" s="34" t="s">
        <v>231</v>
      </c>
      <c r="D35" s="29" t="s">
        <v>232</v>
      </c>
      <c r="E35" s="28">
        <v>176</v>
      </c>
      <c r="F35" s="27">
        <f t="shared" si="0"/>
        <v>1056</v>
      </c>
      <c r="G35" s="23"/>
      <c r="H35" s="23"/>
    </row>
    <row r="36" spans="1:8" ht="25.5">
      <c r="A36" s="18">
        <v>27</v>
      </c>
      <c r="B36" s="28" t="s">
        <v>233</v>
      </c>
      <c r="C36" s="34" t="s">
        <v>234</v>
      </c>
      <c r="D36" s="29" t="s">
        <v>232</v>
      </c>
      <c r="E36" s="28">
        <v>554</v>
      </c>
      <c r="F36" s="27">
        <f t="shared" si="0"/>
        <v>3324</v>
      </c>
      <c r="G36" s="23"/>
      <c r="H36" s="23"/>
    </row>
    <row r="37" spans="1:8" ht="25.5">
      <c r="A37" s="18">
        <v>28</v>
      </c>
      <c r="B37" s="24">
        <v>25401.0048</v>
      </c>
      <c r="C37" s="36" t="s">
        <v>235</v>
      </c>
      <c r="D37" s="25" t="s">
        <v>118</v>
      </c>
      <c r="E37" s="24">
        <v>1490</v>
      </c>
      <c r="F37" s="27">
        <f t="shared" si="0"/>
        <v>8940</v>
      </c>
      <c r="G37" s="23"/>
      <c r="H37" s="23"/>
    </row>
    <row r="38" spans="1:8" ht="38.25">
      <c r="A38" s="18">
        <v>29</v>
      </c>
      <c r="B38" s="30">
        <v>25401.0054</v>
      </c>
      <c r="C38" s="35" t="s">
        <v>236</v>
      </c>
      <c r="D38" s="31" t="s">
        <v>168</v>
      </c>
      <c r="E38" s="32">
        <v>10</v>
      </c>
      <c r="F38" s="27">
        <f t="shared" si="0"/>
        <v>60</v>
      </c>
      <c r="G38" s="23"/>
      <c r="H38" s="23"/>
    </row>
    <row r="39" spans="1:8" ht="12.75">
      <c r="A39" s="18">
        <v>30</v>
      </c>
      <c r="B39" s="30">
        <v>25401.02</v>
      </c>
      <c r="C39" s="35" t="s">
        <v>237</v>
      </c>
      <c r="D39" s="31" t="s">
        <v>238</v>
      </c>
      <c r="E39" s="32">
        <v>13</v>
      </c>
      <c r="F39" s="27">
        <f t="shared" si="0"/>
        <v>78</v>
      </c>
      <c r="G39" s="23"/>
      <c r="H39" s="23"/>
    </row>
    <row r="40" spans="1:8" ht="12.75">
      <c r="A40" s="18">
        <v>31</v>
      </c>
      <c r="B40" s="30">
        <v>25401.012</v>
      </c>
      <c r="C40" s="35" t="s">
        <v>239</v>
      </c>
      <c r="D40" s="31" t="s">
        <v>142</v>
      </c>
      <c r="E40" s="32">
        <v>5</v>
      </c>
      <c r="F40" s="27">
        <f t="shared" si="0"/>
        <v>30</v>
      </c>
      <c r="G40" s="23"/>
      <c r="H40" s="23"/>
    </row>
    <row r="41" spans="1:8" ht="51">
      <c r="A41" s="18">
        <v>32</v>
      </c>
      <c r="B41" s="30" t="s">
        <v>240</v>
      </c>
      <c r="C41" s="35" t="s">
        <v>241</v>
      </c>
      <c r="D41" s="31" t="s">
        <v>232</v>
      </c>
      <c r="E41" s="32">
        <v>12</v>
      </c>
      <c r="F41" s="27">
        <f t="shared" si="0"/>
        <v>72</v>
      </c>
      <c r="G41" s="23"/>
      <c r="H41" s="23"/>
    </row>
    <row r="42" spans="1:8" ht="51">
      <c r="A42" s="18">
        <v>33</v>
      </c>
      <c r="B42" s="30" t="s">
        <v>242</v>
      </c>
      <c r="C42" s="35" t="s">
        <v>243</v>
      </c>
      <c r="D42" s="31" t="s">
        <v>232</v>
      </c>
      <c r="E42" s="32">
        <v>15</v>
      </c>
      <c r="F42" s="27">
        <f t="shared" si="0"/>
        <v>90</v>
      </c>
      <c r="G42" s="23"/>
      <c r="H42" s="23"/>
    </row>
    <row r="43" spans="1:8" ht="51">
      <c r="A43" s="18">
        <v>34</v>
      </c>
      <c r="B43" s="30" t="s">
        <v>244</v>
      </c>
      <c r="C43" s="35" t="s">
        <v>245</v>
      </c>
      <c r="D43" s="31" t="s">
        <v>232</v>
      </c>
      <c r="E43" s="32">
        <v>30</v>
      </c>
      <c r="F43" s="27">
        <f t="shared" si="0"/>
        <v>180</v>
      </c>
      <c r="G43" s="23"/>
      <c r="H43" s="23"/>
    </row>
    <row r="44" spans="1:8" ht="51">
      <c r="A44" s="18">
        <v>35</v>
      </c>
      <c r="B44" s="30" t="s">
        <v>246</v>
      </c>
      <c r="C44" s="35" t="s">
        <v>247</v>
      </c>
      <c r="D44" s="31" t="s">
        <v>232</v>
      </c>
      <c r="E44" s="32">
        <v>15</v>
      </c>
      <c r="F44" s="27">
        <f t="shared" si="0"/>
        <v>90</v>
      </c>
      <c r="G44" s="23"/>
      <c r="H44" s="23"/>
    </row>
    <row r="47" ht="12.75">
      <c r="B47" s="4"/>
    </row>
    <row r="49" ht="12.75">
      <c r="C49" s="9"/>
    </row>
    <row r="50" ht="12.75">
      <c r="C50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58"/>
  <sheetViews>
    <sheetView zoomScalePageLayoutView="0" workbookViewId="0" topLeftCell="A49">
      <selection activeCell="C50" sqref="C50"/>
    </sheetView>
  </sheetViews>
  <sheetFormatPr defaultColWidth="10.57421875" defaultRowHeight="12.75"/>
  <cols>
    <col min="1" max="1" width="10.57421875" style="0" customWidth="1"/>
    <col min="2" max="2" width="17.57421875" style="1" customWidth="1"/>
    <col min="3" max="3" width="48.28125" style="2" customWidth="1"/>
    <col min="4" max="4" width="29.8515625" style="2" customWidth="1"/>
    <col min="5" max="5" width="12.8515625" style="2" customWidth="1"/>
    <col min="6" max="6" width="13.00390625" style="2" customWidth="1"/>
    <col min="7" max="7" width="10.57421875" style="2" customWidth="1"/>
    <col min="8" max="8" width="14.28125" style="2" customWidth="1"/>
    <col min="9" max="255" width="10.57421875" style="2" customWidth="1"/>
  </cols>
  <sheetData>
    <row r="1" spans="1:8" ht="12.75">
      <c r="A1" s="14" t="s">
        <v>358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359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360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361</v>
      </c>
      <c r="B4" s="14"/>
      <c r="C4" s="14"/>
      <c r="D4" s="14"/>
      <c r="E4" s="14"/>
      <c r="F4" s="14"/>
      <c r="G4" s="14"/>
      <c r="H4" s="14"/>
    </row>
    <row r="5" spans="1:8" ht="12.75">
      <c r="A5" s="15" t="s">
        <v>363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362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375</v>
      </c>
      <c r="B7" s="15"/>
      <c r="C7" s="15"/>
      <c r="D7" s="15"/>
      <c r="E7" s="15"/>
      <c r="F7" s="15"/>
      <c r="G7" s="15"/>
      <c r="H7" s="15"/>
    </row>
    <row r="8" spans="1:8" ht="12.75">
      <c r="A8" s="37" t="s">
        <v>371</v>
      </c>
      <c r="B8" s="37"/>
      <c r="C8" s="37"/>
      <c r="D8" s="37"/>
      <c r="E8" s="37"/>
      <c r="F8" s="37"/>
      <c r="G8" s="37"/>
      <c r="H8" s="37"/>
    </row>
    <row r="9" spans="1:8" ht="37.5" customHeight="1">
      <c r="A9" s="38" t="s">
        <v>365</v>
      </c>
      <c r="B9" s="38" t="s">
        <v>366</v>
      </c>
      <c r="C9" s="38" t="s">
        <v>367</v>
      </c>
      <c r="D9" s="38" t="s">
        <v>368</v>
      </c>
      <c r="E9" s="38" t="s">
        <v>0</v>
      </c>
      <c r="F9" s="38" t="s">
        <v>1</v>
      </c>
      <c r="G9" s="38" t="s">
        <v>356</v>
      </c>
      <c r="H9" s="38" t="s">
        <v>357</v>
      </c>
    </row>
    <row r="10" spans="1:8" ht="25.5">
      <c r="A10" s="18">
        <v>1</v>
      </c>
      <c r="B10" s="26" t="s">
        <v>248</v>
      </c>
      <c r="C10" s="33" t="s">
        <v>249</v>
      </c>
      <c r="D10" s="23" t="s">
        <v>250</v>
      </c>
      <c r="E10" s="27">
        <v>4</v>
      </c>
      <c r="F10" s="27">
        <f aca="true" t="shared" si="0" ref="F10:F54">(E10*6)</f>
        <v>24</v>
      </c>
      <c r="G10" s="23"/>
      <c r="H10" s="23"/>
    </row>
    <row r="11" spans="1:8" ht="25.5">
      <c r="A11" s="18">
        <v>2</v>
      </c>
      <c r="B11" s="26" t="s">
        <v>251</v>
      </c>
      <c r="C11" s="33" t="s">
        <v>252</v>
      </c>
      <c r="D11" s="23" t="s">
        <v>250</v>
      </c>
      <c r="E11" s="27">
        <v>4</v>
      </c>
      <c r="F11" s="27">
        <f t="shared" si="0"/>
        <v>24</v>
      </c>
      <c r="G11" s="23"/>
      <c r="H11" s="23"/>
    </row>
    <row r="12" spans="1:8" ht="25.5">
      <c r="A12" s="18">
        <v>3</v>
      </c>
      <c r="B12" s="26" t="s">
        <v>253</v>
      </c>
      <c r="C12" s="33" t="s">
        <v>254</v>
      </c>
      <c r="D12" s="23" t="s">
        <v>255</v>
      </c>
      <c r="E12" s="27">
        <v>4</v>
      </c>
      <c r="F12" s="27">
        <f t="shared" si="0"/>
        <v>24</v>
      </c>
      <c r="G12" s="23"/>
      <c r="H12" s="23"/>
    </row>
    <row r="13" spans="1:8" ht="38.25">
      <c r="A13" s="18">
        <v>4</v>
      </c>
      <c r="B13" s="26" t="s">
        <v>248</v>
      </c>
      <c r="C13" s="33" t="s">
        <v>256</v>
      </c>
      <c r="D13" s="23" t="s">
        <v>257</v>
      </c>
      <c r="E13" s="27">
        <v>5</v>
      </c>
      <c r="F13" s="27">
        <f t="shared" si="0"/>
        <v>30</v>
      </c>
      <c r="G13" s="23"/>
      <c r="H13" s="23"/>
    </row>
    <row r="14" spans="1:8" ht="38.25">
      <c r="A14" s="18">
        <v>5</v>
      </c>
      <c r="B14" s="26" t="s">
        <v>258</v>
      </c>
      <c r="C14" s="33" t="s">
        <v>259</v>
      </c>
      <c r="D14" s="23" t="s">
        <v>260</v>
      </c>
      <c r="E14" s="27">
        <v>5</v>
      </c>
      <c r="F14" s="27">
        <f t="shared" si="0"/>
        <v>30</v>
      </c>
      <c r="G14" s="23"/>
      <c r="H14" s="23"/>
    </row>
    <row r="15" spans="1:8" ht="45.75" customHeight="1">
      <c r="A15" s="18">
        <v>6</v>
      </c>
      <c r="B15" s="26" t="s">
        <v>261</v>
      </c>
      <c r="C15" s="33" t="s">
        <v>262</v>
      </c>
      <c r="D15" s="23" t="s">
        <v>257</v>
      </c>
      <c r="E15" s="27">
        <v>5</v>
      </c>
      <c r="F15" s="27">
        <f t="shared" si="0"/>
        <v>30</v>
      </c>
      <c r="G15" s="23"/>
      <c r="H15" s="23"/>
    </row>
    <row r="16" spans="1:8" ht="51">
      <c r="A16" s="18">
        <v>7</v>
      </c>
      <c r="B16" s="26" t="s">
        <v>263</v>
      </c>
      <c r="C16" s="33" t="s">
        <v>264</v>
      </c>
      <c r="D16" s="23" t="s">
        <v>118</v>
      </c>
      <c r="E16" s="27">
        <v>500</v>
      </c>
      <c r="F16" s="27">
        <f t="shared" si="0"/>
        <v>3000</v>
      </c>
      <c r="G16" s="23"/>
      <c r="H16" s="23"/>
    </row>
    <row r="17" spans="1:8" ht="42" customHeight="1">
      <c r="A17" s="18">
        <v>8</v>
      </c>
      <c r="B17" s="26">
        <v>25401.057</v>
      </c>
      <c r="C17" s="33" t="s">
        <v>265</v>
      </c>
      <c r="D17" s="23" t="s">
        <v>118</v>
      </c>
      <c r="E17" s="27">
        <v>100</v>
      </c>
      <c r="F17" s="27">
        <f t="shared" si="0"/>
        <v>600</v>
      </c>
      <c r="G17" s="23"/>
      <c r="H17" s="23"/>
    </row>
    <row r="18" spans="1:8" ht="12.75">
      <c r="A18" s="18">
        <v>9</v>
      </c>
      <c r="B18" s="26">
        <v>25401.0373</v>
      </c>
      <c r="C18" s="33" t="s">
        <v>266</v>
      </c>
      <c r="D18" s="23" t="s">
        <v>118</v>
      </c>
      <c r="E18" s="27">
        <v>30</v>
      </c>
      <c r="F18" s="27">
        <f t="shared" si="0"/>
        <v>180</v>
      </c>
      <c r="G18" s="23"/>
      <c r="H18" s="23"/>
    </row>
    <row r="19" spans="1:8" ht="12.75">
      <c r="A19" s="18">
        <v>10</v>
      </c>
      <c r="B19" s="26">
        <v>25401.0193</v>
      </c>
      <c r="C19" s="33" t="s">
        <v>267</v>
      </c>
      <c r="D19" s="23" t="s">
        <v>118</v>
      </c>
      <c r="E19" s="27">
        <v>60</v>
      </c>
      <c r="F19" s="27">
        <f t="shared" si="0"/>
        <v>360</v>
      </c>
      <c r="G19" s="23"/>
      <c r="H19" s="23"/>
    </row>
    <row r="20" spans="1:8" ht="25.5">
      <c r="A20" s="18">
        <v>11</v>
      </c>
      <c r="B20" s="26">
        <v>25401.0139</v>
      </c>
      <c r="C20" s="33" t="s">
        <v>268</v>
      </c>
      <c r="D20" s="23" t="s">
        <v>145</v>
      </c>
      <c r="E20" s="27">
        <v>15</v>
      </c>
      <c r="F20" s="27">
        <f t="shared" si="0"/>
        <v>90</v>
      </c>
      <c r="G20" s="23"/>
      <c r="H20" s="23"/>
    </row>
    <row r="21" spans="1:8" ht="12.75">
      <c r="A21" s="18">
        <v>12</v>
      </c>
      <c r="B21" s="26">
        <v>25401.0198</v>
      </c>
      <c r="C21" s="33" t="s">
        <v>269</v>
      </c>
      <c r="D21" s="23" t="s">
        <v>270</v>
      </c>
      <c r="E21" s="27">
        <v>5</v>
      </c>
      <c r="F21" s="27">
        <f t="shared" si="0"/>
        <v>30</v>
      </c>
      <c r="G21" s="23"/>
      <c r="H21" s="23"/>
    </row>
    <row r="22" spans="1:8" ht="102">
      <c r="A22" s="18">
        <v>13</v>
      </c>
      <c r="B22" s="28" t="s">
        <v>271</v>
      </c>
      <c r="C22" s="34" t="s">
        <v>272</v>
      </c>
      <c r="D22" s="29" t="s">
        <v>145</v>
      </c>
      <c r="E22" s="28">
        <v>1407</v>
      </c>
      <c r="F22" s="27">
        <f t="shared" si="0"/>
        <v>8442</v>
      </c>
      <c r="G22" s="23"/>
      <c r="H22" s="23"/>
    </row>
    <row r="23" spans="1:8" ht="63.75">
      <c r="A23" s="18">
        <v>14</v>
      </c>
      <c r="B23" s="26" t="s">
        <v>273</v>
      </c>
      <c r="C23" s="33" t="s">
        <v>274</v>
      </c>
      <c r="D23" s="23" t="s">
        <v>118</v>
      </c>
      <c r="E23" s="27">
        <v>80</v>
      </c>
      <c r="F23" s="27">
        <f t="shared" si="0"/>
        <v>480</v>
      </c>
      <c r="G23" s="23"/>
      <c r="H23" s="23"/>
    </row>
    <row r="24" spans="1:8" ht="63.75">
      <c r="A24" s="18">
        <v>15</v>
      </c>
      <c r="B24" s="28" t="s">
        <v>275</v>
      </c>
      <c r="C24" s="34" t="s">
        <v>276</v>
      </c>
      <c r="D24" s="29" t="s">
        <v>145</v>
      </c>
      <c r="E24" s="28">
        <v>33</v>
      </c>
      <c r="F24" s="27">
        <f t="shared" si="0"/>
        <v>198</v>
      </c>
      <c r="G24" s="23"/>
      <c r="H24" s="23"/>
    </row>
    <row r="25" spans="1:8" ht="63.75">
      <c r="A25" s="18">
        <v>16</v>
      </c>
      <c r="B25" s="28" t="s">
        <v>277</v>
      </c>
      <c r="C25" s="34" t="s">
        <v>278</v>
      </c>
      <c r="D25" s="29" t="s">
        <v>145</v>
      </c>
      <c r="E25" s="28">
        <v>62</v>
      </c>
      <c r="F25" s="27">
        <f t="shared" si="0"/>
        <v>372</v>
      </c>
      <c r="G25" s="23"/>
      <c r="H25" s="23"/>
    </row>
    <row r="26" spans="1:8" ht="38.25">
      <c r="A26" s="18">
        <v>17</v>
      </c>
      <c r="B26" s="26" t="s">
        <v>279</v>
      </c>
      <c r="C26" s="33" t="s">
        <v>280</v>
      </c>
      <c r="D26" s="23" t="s">
        <v>118</v>
      </c>
      <c r="E26" s="27">
        <v>320</v>
      </c>
      <c r="F26" s="27">
        <f t="shared" si="0"/>
        <v>1920</v>
      </c>
      <c r="G26" s="23"/>
      <c r="H26" s="23"/>
    </row>
    <row r="27" spans="1:8" ht="25.5">
      <c r="A27" s="18">
        <v>18</v>
      </c>
      <c r="B27" s="26" t="s">
        <v>281</v>
      </c>
      <c r="C27" s="33" t="s">
        <v>282</v>
      </c>
      <c r="D27" s="23" t="s">
        <v>283</v>
      </c>
      <c r="E27" s="27">
        <v>16</v>
      </c>
      <c r="F27" s="27">
        <f t="shared" si="0"/>
        <v>96</v>
      </c>
      <c r="G27" s="23"/>
      <c r="H27" s="23"/>
    </row>
    <row r="28" spans="1:8" ht="12.75">
      <c r="A28" s="18">
        <v>19</v>
      </c>
      <c r="B28" s="26" t="s">
        <v>284</v>
      </c>
      <c r="C28" s="33" t="s">
        <v>285</v>
      </c>
      <c r="D28" s="23" t="s">
        <v>168</v>
      </c>
      <c r="E28" s="27">
        <v>10</v>
      </c>
      <c r="F28" s="27">
        <f t="shared" si="0"/>
        <v>60</v>
      </c>
      <c r="G28" s="23"/>
      <c r="H28" s="23"/>
    </row>
    <row r="29" spans="1:8" ht="12.75">
      <c r="A29" s="18">
        <v>20</v>
      </c>
      <c r="B29" s="26">
        <v>25401.021</v>
      </c>
      <c r="C29" s="33" t="s">
        <v>286</v>
      </c>
      <c r="D29" s="23" t="s">
        <v>287</v>
      </c>
      <c r="E29" s="27">
        <v>35</v>
      </c>
      <c r="F29" s="27">
        <f t="shared" si="0"/>
        <v>210</v>
      </c>
      <c r="G29" s="23"/>
      <c r="H29" s="23"/>
    </row>
    <row r="30" spans="1:8" ht="25.5">
      <c r="A30" s="18">
        <v>21</v>
      </c>
      <c r="B30" s="26">
        <v>25401.0033</v>
      </c>
      <c r="C30" s="39" t="s">
        <v>288</v>
      </c>
      <c r="D30" s="23" t="s">
        <v>289</v>
      </c>
      <c r="E30" s="27">
        <v>7</v>
      </c>
      <c r="F30" s="27">
        <f t="shared" si="0"/>
        <v>42</v>
      </c>
      <c r="G30" s="23"/>
      <c r="H30" s="23"/>
    </row>
    <row r="31" spans="1:8" ht="12.75">
      <c r="A31" s="18">
        <v>22</v>
      </c>
      <c r="B31" s="28">
        <v>25401.077</v>
      </c>
      <c r="C31" s="34" t="s">
        <v>290</v>
      </c>
      <c r="D31" s="29" t="s">
        <v>118</v>
      </c>
      <c r="E31" s="28">
        <v>350</v>
      </c>
      <c r="F31" s="27">
        <f t="shared" si="0"/>
        <v>2100</v>
      </c>
      <c r="G31" s="23"/>
      <c r="H31" s="23"/>
    </row>
    <row r="32" spans="1:8" ht="38.25">
      <c r="A32" s="18">
        <v>23</v>
      </c>
      <c r="B32" s="28" t="s">
        <v>291</v>
      </c>
      <c r="C32" s="40" t="s">
        <v>292</v>
      </c>
      <c r="D32" s="29" t="s">
        <v>118</v>
      </c>
      <c r="E32" s="28">
        <v>2203</v>
      </c>
      <c r="F32" s="27">
        <f t="shared" si="0"/>
        <v>13218</v>
      </c>
      <c r="G32" s="23"/>
      <c r="H32" s="23"/>
    </row>
    <row r="33" spans="1:8" ht="62.25" customHeight="1">
      <c r="A33" s="18">
        <v>24</v>
      </c>
      <c r="B33" s="26">
        <v>25401.0233</v>
      </c>
      <c r="C33" s="33" t="s">
        <v>293</v>
      </c>
      <c r="D33" s="23" t="s">
        <v>294</v>
      </c>
      <c r="E33" s="27">
        <v>22</v>
      </c>
      <c r="F33" s="27">
        <f t="shared" si="0"/>
        <v>132</v>
      </c>
      <c r="G33" s="23"/>
      <c r="H33" s="23"/>
    </row>
    <row r="34" spans="1:253" s="3" customFormat="1" ht="38.25">
      <c r="A34" s="18">
        <v>25</v>
      </c>
      <c r="B34" s="30" t="s">
        <v>295</v>
      </c>
      <c r="C34" s="35" t="s">
        <v>296</v>
      </c>
      <c r="D34" s="31" t="s">
        <v>297</v>
      </c>
      <c r="E34" s="32">
        <v>4</v>
      </c>
      <c r="F34" s="27">
        <f t="shared" si="0"/>
        <v>24</v>
      </c>
      <c r="G34" s="13"/>
      <c r="H34" s="13"/>
      <c r="IR34" s="5"/>
      <c r="IS34" s="5"/>
    </row>
    <row r="35" spans="1:253" s="3" customFormat="1" ht="38.25">
      <c r="A35" s="18">
        <v>26</v>
      </c>
      <c r="B35" s="30" t="s">
        <v>298</v>
      </c>
      <c r="C35" s="35" t="s">
        <v>299</v>
      </c>
      <c r="D35" s="31" t="s">
        <v>297</v>
      </c>
      <c r="E35" s="32">
        <v>4</v>
      </c>
      <c r="F35" s="27">
        <f t="shared" si="0"/>
        <v>24</v>
      </c>
      <c r="G35" s="13"/>
      <c r="H35" s="13"/>
      <c r="IR35" s="5"/>
      <c r="IS35" s="5"/>
    </row>
    <row r="36" spans="1:8" ht="89.25">
      <c r="A36" s="18">
        <v>27</v>
      </c>
      <c r="B36" s="28" t="s">
        <v>300</v>
      </c>
      <c r="C36" s="34" t="s">
        <v>301</v>
      </c>
      <c r="D36" s="29" t="s">
        <v>118</v>
      </c>
      <c r="E36" s="28">
        <v>4165</v>
      </c>
      <c r="F36" s="27">
        <f t="shared" si="0"/>
        <v>24990</v>
      </c>
      <c r="G36" s="23"/>
      <c r="H36" s="23"/>
    </row>
    <row r="37" spans="1:8" ht="25.5">
      <c r="A37" s="18">
        <v>28</v>
      </c>
      <c r="B37" s="26">
        <v>25401.0237</v>
      </c>
      <c r="C37" s="33" t="s">
        <v>302</v>
      </c>
      <c r="D37" s="23" t="s">
        <v>118</v>
      </c>
      <c r="E37" s="27">
        <v>15</v>
      </c>
      <c r="F37" s="27">
        <f t="shared" si="0"/>
        <v>90</v>
      </c>
      <c r="G37" s="23"/>
      <c r="H37" s="23"/>
    </row>
    <row r="38" spans="1:8" ht="25.5">
      <c r="A38" s="18">
        <v>29</v>
      </c>
      <c r="B38" s="26">
        <v>25401.0238</v>
      </c>
      <c r="C38" s="33" t="s">
        <v>303</v>
      </c>
      <c r="D38" s="23" t="s">
        <v>118</v>
      </c>
      <c r="E38" s="27">
        <v>15</v>
      </c>
      <c r="F38" s="27">
        <f t="shared" si="0"/>
        <v>90</v>
      </c>
      <c r="G38" s="23"/>
      <c r="H38" s="23"/>
    </row>
    <row r="39" spans="1:8" ht="38.25">
      <c r="A39" s="18">
        <v>30</v>
      </c>
      <c r="B39" s="26">
        <v>2401.024</v>
      </c>
      <c r="C39" s="33" t="s">
        <v>304</v>
      </c>
      <c r="D39" s="23" t="s">
        <v>118</v>
      </c>
      <c r="E39" s="27">
        <v>15</v>
      </c>
      <c r="F39" s="27">
        <f t="shared" si="0"/>
        <v>90</v>
      </c>
      <c r="G39" s="23"/>
      <c r="H39" s="23"/>
    </row>
    <row r="40" spans="1:8" ht="12.75">
      <c r="A40" s="18">
        <v>31</v>
      </c>
      <c r="B40" s="28" t="s">
        <v>305</v>
      </c>
      <c r="C40" s="34" t="s">
        <v>306</v>
      </c>
      <c r="D40" s="29" t="s">
        <v>118</v>
      </c>
      <c r="E40" s="28">
        <v>280</v>
      </c>
      <c r="F40" s="27">
        <f t="shared" si="0"/>
        <v>1680</v>
      </c>
      <c r="G40" s="23"/>
      <c r="H40" s="23"/>
    </row>
    <row r="41" spans="1:8" ht="12.75">
      <c r="A41" s="18">
        <v>32</v>
      </c>
      <c r="B41" s="28">
        <v>25401.0294</v>
      </c>
      <c r="C41" s="34" t="s">
        <v>307</v>
      </c>
      <c r="D41" s="29" t="s">
        <v>118</v>
      </c>
      <c r="E41" s="28">
        <v>333</v>
      </c>
      <c r="F41" s="27">
        <f t="shared" si="0"/>
        <v>1998</v>
      </c>
      <c r="G41" s="23"/>
      <c r="H41" s="23"/>
    </row>
    <row r="42" spans="1:8" ht="51">
      <c r="A42" s="18">
        <v>33</v>
      </c>
      <c r="B42" s="28" t="s">
        <v>308</v>
      </c>
      <c r="C42" s="34" t="s">
        <v>309</v>
      </c>
      <c r="D42" s="29" t="s">
        <v>118</v>
      </c>
      <c r="E42" s="28">
        <v>500</v>
      </c>
      <c r="F42" s="27">
        <f t="shared" si="0"/>
        <v>3000</v>
      </c>
      <c r="G42" s="23"/>
      <c r="H42" s="23"/>
    </row>
    <row r="43" spans="1:8" ht="51">
      <c r="A43" s="18">
        <v>34</v>
      </c>
      <c r="B43" s="28" t="s">
        <v>310</v>
      </c>
      <c r="C43" s="34" t="s">
        <v>311</v>
      </c>
      <c r="D43" s="29" t="s">
        <v>118</v>
      </c>
      <c r="E43" s="28">
        <v>1725</v>
      </c>
      <c r="F43" s="27">
        <f t="shared" si="0"/>
        <v>10350</v>
      </c>
      <c r="G43" s="23"/>
      <c r="H43" s="23"/>
    </row>
    <row r="44" spans="1:8" ht="51">
      <c r="A44" s="18">
        <v>35</v>
      </c>
      <c r="B44" s="28" t="s">
        <v>312</v>
      </c>
      <c r="C44" s="34" t="s">
        <v>313</v>
      </c>
      <c r="D44" s="29" t="s">
        <v>118</v>
      </c>
      <c r="E44" s="28">
        <v>790</v>
      </c>
      <c r="F44" s="27">
        <f t="shared" si="0"/>
        <v>4740</v>
      </c>
      <c r="G44" s="23"/>
      <c r="H44" s="23"/>
    </row>
    <row r="45" spans="1:8" ht="38.25">
      <c r="A45" s="18">
        <v>36</v>
      </c>
      <c r="B45" s="26" t="s">
        <v>314</v>
      </c>
      <c r="C45" s="33" t="s">
        <v>315</v>
      </c>
      <c r="D45" s="23" t="s">
        <v>316</v>
      </c>
      <c r="E45" s="27">
        <v>5</v>
      </c>
      <c r="F45" s="27">
        <f t="shared" si="0"/>
        <v>30</v>
      </c>
      <c r="G45" s="23"/>
      <c r="H45" s="23"/>
    </row>
    <row r="46" spans="1:8" ht="12.75">
      <c r="A46" s="18">
        <v>37</v>
      </c>
      <c r="B46" s="30">
        <v>25401.0062</v>
      </c>
      <c r="C46" s="35" t="s">
        <v>317</v>
      </c>
      <c r="D46" s="31" t="s">
        <v>118</v>
      </c>
      <c r="E46" s="32">
        <v>40</v>
      </c>
      <c r="F46" s="27">
        <f t="shared" si="0"/>
        <v>240</v>
      </c>
      <c r="G46" s="23"/>
      <c r="H46" s="23"/>
    </row>
    <row r="47" spans="1:8" ht="51">
      <c r="A47" s="18">
        <v>38</v>
      </c>
      <c r="B47" s="24" t="s">
        <v>318</v>
      </c>
      <c r="C47" s="36" t="s">
        <v>319</v>
      </c>
      <c r="D47" s="25" t="s">
        <v>118</v>
      </c>
      <c r="E47" s="24">
        <v>871</v>
      </c>
      <c r="F47" s="27">
        <f t="shared" si="0"/>
        <v>5226</v>
      </c>
      <c r="G47" s="23"/>
      <c r="H47" s="23"/>
    </row>
    <row r="48" spans="1:8" ht="89.25">
      <c r="A48" s="18">
        <v>39</v>
      </c>
      <c r="B48" s="24" t="s">
        <v>320</v>
      </c>
      <c r="C48" s="36" t="s">
        <v>321</v>
      </c>
      <c r="D48" s="25" t="s">
        <v>118</v>
      </c>
      <c r="E48" s="24">
        <v>109</v>
      </c>
      <c r="F48" s="27">
        <f t="shared" si="0"/>
        <v>654</v>
      </c>
      <c r="G48" s="23"/>
      <c r="H48" s="23"/>
    </row>
    <row r="49" spans="1:8" ht="89.25">
      <c r="A49" s="18">
        <v>40</v>
      </c>
      <c r="B49" s="24" t="s">
        <v>322</v>
      </c>
      <c r="C49" s="36" t="s">
        <v>323</v>
      </c>
      <c r="D49" s="25" t="s">
        <v>118</v>
      </c>
      <c r="E49" s="24">
        <v>175</v>
      </c>
      <c r="F49" s="27">
        <f t="shared" si="0"/>
        <v>1050</v>
      </c>
      <c r="G49" s="23"/>
      <c r="H49" s="23"/>
    </row>
    <row r="50" spans="1:8" ht="89.25">
      <c r="A50" s="18">
        <v>41</v>
      </c>
      <c r="B50" s="30" t="s">
        <v>324</v>
      </c>
      <c r="C50" s="35" t="s">
        <v>325</v>
      </c>
      <c r="D50" s="31" t="s">
        <v>118</v>
      </c>
      <c r="E50" s="32">
        <v>100</v>
      </c>
      <c r="F50" s="27">
        <f t="shared" si="0"/>
        <v>600</v>
      </c>
      <c r="G50" s="23"/>
      <c r="H50" s="23"/>
    </row>
    <row r="51" spans="1:8" ht="25.5">
      <c r="A51" s="18">
        <v>42</v>
      </c>
      <c r="B51" s="30">
        <v>25401.0298</v>
      </c>
      <c r="C51" s="35" t="s">
        <v>326</v>
      </c>
      <c r="D51" s="31" t="s">
        <v>118</v>
      </c>
      <c r="E51" s="32">
        <v>50</v>
      </c>
      <c r="F51" s="27">
        <f t="shared" si="0"/>
        <v>300</v>
      </c>
      <c r="G51" s="23"/>
      <c r="H51" s="23"/>
    </row>
    <row r="52" spans="1:8" ht="12.75">
      <c r="A52" s="18">
        <v>43</v>
      </c>
      <c r="B52" s="30">
        <v>25401.0088</v>
      </c>
      <c r="C52" s="35" t="s">
        <v>327</v>
      </c>
      <c r="D52" s="31" t="s">
        <v>328</v>
      </c>
      <c r="E52" s="32">
        <v>6</v>
      </c>
      <c r="F52" s="27">
        <f t="shared" si="0"/>
        <v>36</v>
      </c>
      <c r="G52" s="23"/>
      <c r="H52" s="23"/>
    </row>
    <row r="53" spans="1:8" ht="25.5">
      <c r="A53" s="18">
        <v>44</v>
      </c>
      <c r="B53" s="24">
        <v>25401.0254</v>
      </c>
      <c r="C53" s="36" t="s">
        <v>329</v>
      </c>
      <c r="D53" s="25" t="s">
        <v>118</v>
      </c>
      <c r="E53" s="24">
        <v>450</v>
      </c>
      <c r="F53" s="27">
        <f t="shared" si="0"/>
        <v>2700</v>
      </c>
      <c r="G53" s="23"/>
      <c r="H53" s="23"/>
    </row>
    <row r="54" spans="1:8" ht="12.75">
      <c r="A54" s="18">
        <v>45</v>
      </c>
      <c r="B54" s="30">
        <v>25401.0291</v>
      </c>
      <c r="C54" s="35" t="s">
        <v>330</v>
      </c>
      <c r="D54" s="31" t="s">
        <v>118</v>
      </c>
      <c r="E54" s="32">
        <v>30</v>
      </c>
      <c r="F54" s="27">
        <f t="shared" si="0"/>
        <v>180</v>
      </c>
      <c r="G54" s="23"/>
      <c r="H54" s="23"/>
    </row>
    <row r="57" spans="2:3" ht="12.75">
      <c r="B57" s="4"/>
      <c r="C57" s="9"/>
    </row>
    <row r="58" ht="12.75">
      <c r="C58" s="8" t="s">
        <v>355</v>
      </c>
    </row>
  </sheetData>
  <sheetProtection selectLockedCells="1" selectUnlockedCells="1"/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MARIA ESPINOZA JAUREGUI</dc:creator>
  <cp:keywords/>
  <dc:description/>
  <cp:lastModifiedBy>CLAUDIA MARIA ESPINOZA JAUREGUI</cp:lastModifiedBy>
  <cp:lastPrinted>2022-10-06T20:41:29Z</cp:lastPrinted>
  <dcterms:created xsi:type="dcterms:W3CDTF">2022-10-06T18:19:56Z</dcterms:created>
  <dcterms:modified xsi:type="dcterms:W3CDTF">2022-10-06T20:41:35Z</dcterms:modified>
  <cp:category/>
  <cp:version/>
  <cp:contentType/>
  <cp:contentStatus/>
</cp:coreProperties>
</file>