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ly.cair\Desktop\UNIFORMES\"/>
    </mc:Choice>
  </mc:AlternateContent>
  <bookViews>
    <workbookView xWindow="0" yWindow="0" windowWidth="19200" windowHeight="10995"/>
  </bookViews>
  <sheets>
    <sheet name="PEDIDO COMPLETO " sheetId="1" r:id="rId1"/>
    <sheet name="LIZAO" sheetId="4" r:id="rId2"/>
    <sheet name="ENSEÑANZA" sheetId="6" r:id="rId3"/>
    <sheet name="AREA MEDICA 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12" i="6"/>
  <c r="D50" i="3"/>
  <c r="F57" i="3" l="1"/>
  <c r="F58" i="3" s="1"/>
  <c r="F59" i="3" s="1"/>
  <c r="F22" i="4" l="1"/>
  <c r="F23" i="4" s="1"/>
  <c r="F24" i="4" s="1"/>
</calcChain>
</file>

<file path=xl/sharedStrings.xml><?xml version="1.0" encoding="utf-8"?>
<sst xmlns="http://schemas.openxmlformats.org/spreadsheetml/2006/main" count="315" uniqueCount="96">
  <si>
    <t>SERVICIOS DE SALUD DE SINALOA</t>
  </si>
  <si>
    <t>SUBDIRECCIÓN DE RECURSOS HUMANOS</t>
  </si>
  <si>
    <t>AREA DE RELACIONES LABORALES</t>
  </si>
  <si>
    <t>PRENDAS LICITADAS</t>
  </si>
  <si>
    <t>PRECIO POR PRENDA</t>
  </si>
  <si>
    <t>COSTO TOTAL</t>
  </si>
  <si>
    <t>RENG.</t>
  </si>
  <si>
    <t>DESCRIPCION</t>
  </si>
  <si>
    <t>PRESENTACIÓN</t>
  </si>
  <si>
    <t>UNIFORME DE VERANO DE DAMA</t>
  </si>
  <si>
    <t>PIEZA</t>
  </si>
  <si>
    <t>UNIFORME DE INVIERNO DE DAMA</t>
  </si>
  <si>
    <t>UNIFORME DE VERANO DE CABALLERO</t>
  </si>
  <si>
    <t>UNIFORME DE INVIERNO DE CABALLERO</t>
  </si>
  <si>
    <t>FILIPINA DE HOMBRE  CAMILLERO</t>
  </si>
  <si>
    <t xml:space="preserve">PANTALON DE HOMBRE CAMILLERO </t>
  </si>
  <si>
    <t>BATA CABALLERO PARA PERSONAL (MEDICO, QUIMICO, PSICOLOGOS, ODONTOLOGOS Y NUTRIOLOGOS)</t>
  </si>
  <si>
    <t>FILIPINA CABALLERO PARA PERSONAL (MEDICO, QUIMICO, PSICOLOGOS, ODONTOLOGOS Y NUTRIOLOGOS)</t>
  </si>
  <si>
    <t>BATA DAMA PARA PERSONAL (MEDICO, QUIMICO, PSICOLOGOS, ODONTOLOGOS Y NUTRIOLOGOS)</t>
  </si>
  <si>
    <t>FILIPINA DAMA PARA PERSONAL (MEDICO, QUIMICO, PSICOLOGOS, ODONTOLOGOS Y NUTRIOLOGOS)</t>
  </si>
  <si>
    <t>FILIPINA DE DAMA (UNIFORME DE ENFERMERIA CLINICA)</t>
  </si>
  <si>
    <t>PANTALON DE DAMA (UNIFORME DE ENFERMERIA CLINICA)</t>
  </si>
  <si>
    <t>CHALECO U/O SACO DE DAMA (UNIFORME DE ENFERMERIA CLINICA)</t>
  </si>
  <si>
    <t>FALDA DE DAMA (UNIFORME DE ENFERMERIA CLINICA)</t>
  </si>
  <si>
    <t>FILIPINA DE CABALLERO (UNIFORME DE ENFERMERIA CLINICA)</t>
  </si>
  <si>
    <t>PANTALON DE CABALLERO (UNIFORME DE ENFERMERIA CLINICA)</t>
  </si>
  <si>
    <t>FILIPINA DE CABALLERO (UNIFORME DE ENFERMERIA CAMPO)</t>
  </si>
  <si>
    <t>PANTALON DE CABALLERO (UNIFORME DE ENFERMERIA CAMPO)</t>
  </si>
  <si>
    <t>FILIPINA DE DAMA (UNIFORME DE ENFERMERIA DE CAMPO)</t>
  </si>
  <si>
    <t>PANTALON DE DAMA (UNIFORME DE ENFERMERIA DE CAMPO)</t>
  </si>
  <si>
    <t>CHALECO U/O SACO DE DAMA (UNIFORME DE ENFERMERIA DE CAMPO)</t>
  </si>
  <si>
    <t>FALDA DE DAMA (UNIFORME DE ENFERMERIA DE CAMPO)</t>
  </si>
  <si>
    <t>FILIPINA DE DAMA (PERSONAL DE COCINA)</t>
  </si>
  <si>
    <t>PANTALON DE DAMA (PERSONAL DE COCINA)</t>
  </si>
  <si>
    <t>FALDA DE DAMA (PERSONAL DE COCINA)</t>
  </si>
  <si>
    <t>FILIPINA DE CABALLERO (PERSONAL DE COCINA)</t>
  </si>
  <si>
    <t>PANTALON DE CABALLERO (PERSONAL DE COCINA)</t>
  </si>
  <si>
    <t>FILIPINA DE DAMA (PERSONAL DE LAVANDERIA)</t>
  </si>
  <si>
    <t>PANTALON DE DAMA (PERSONAL DE LAVANDERIA)</t>
  </si>
  <si>
    <t>FILIPINA DE CABALLERO (PERSONAL DE LAVANDERIA)</t>
  </si>
  <si>
    <t>PANTALON DE CABALLERO (PERSONAL DE LAVANDERIA)</t>
  </si>
  <si>
    <t>FILIPINA DE DAMA (PERSONAL DE INTENDENCIA)</t>
  </si>
  <si>
    <t>PANTALON DE DAMA (PERSONAL DE INTENDENCIA)</t>
  </si>
  <si>
    <t>FALDA DE DAMA (PERSONAL DE INTENDENCIA)</t>
  </si>
  <si>
    <t>FILIPINA DE CABALLERO (PERSONAL DE INTENDENCIA)</t>
  </si>
  <si>
    <t>PANTALON DE CABALLERO (PERSONAL DE INTENDENCIA)</t>
  </si>
  <si>
    <t>FILIPINA DE CABALLERO (PERSONAL DE MANTENIMINETO)</t>
  </si>
  <si>
    <t>PANTALON DE CABALLERO (PERSONAL DE MANTENIMINETO)</t>
  </si>
  <si>
    <t>FILIPINA DE CABALLERO (PERSONAL DE JARDINERIA)</t>
  </si>
  <si>
    <t>PANTALON DE CABALLERO (PERSONAL DE JARDINERIA)</t>
  </si>
  <si>
    <t>PANTALON DE CABALLERO PARA PERSONAL RESIDENTE (ENSEÑANZA)</t>
  </si>
  <si>
    <t>SACO  DE CABALLERO PARA PERSONAL RESIDENTE (ENSEÑANZA)</t>
  </si>
  <si>
    <t>PANTALON  DE DAMA PARA PERSONAL RESIDENTE (ENSEÑANZA)</t>
  </si>
  <si>
    <t>SACO DE DAMA PARA PERSONAL RESIDENTE (ENSEÑANZA)</t>
  </si>
  <si>
    <t>PLAYERA CABALLERO (PERSONAL ALMACEN)</t>
  </si>
  <si>
    <t>PANTALON CABALLERO MEZCLILLA (PERSONAL ALMACEN)</t>
  </si>
  <si>
    <t>PLAYERA DAMA (PERSONAL ALMACEN)</t>
  </si>
  <si>
    <t>PANTALON DAMA MEZCLILLA (PERSONAL ALMACEN)</t>
  </si>
  <si>
    <t>CHAMARRA PARA CABALLERO (PERSONAL DE PALUDISMO)</t>
  </si>
  <si>
    <t>PANTALON  DE CABALLERO MEZCLILLA (PERSONAL DE PALUDISMO)</t>
  </si>
  <si>
    <t>PANTALON DE CARGO DE CABALLERO (PERSONAL DE PALUDISMO)</t>
  </si>
  <si>
    <t>CAMISA  CABALLERO BLANCA (PERSONAL DE PALUDISMO)</t>
  </si>
  <si>
    <t>CAMISA CABALLERO CAQUI  (PERSONAL DE PALUDISMO)</t>
  </si>
  <si>
    <t>CINTURON DE CABALLERO (PERSONAL DE PALUDISMO)</t>
  </si>
  <si>
    <t>CALZADO DE CABALLERO (PEROSNAL DE PALUDISMO)</t>
  </si>
  <si>
    <t>GORRAS  DE CABALLERO (PERSONAL DE PALUDISMO)</t>
  </si>
  <si>
    <t>BLUSA DE DAMA CAQUI (PERSONAL DE PALUDISMO)</t>
  </si>
  <si>
    <t>BLUSA DE DAMA BLANCA (PERSONAL DE PALUDISMO)</t>
  </si>
  <si>
    <t>PANTALON DE CARGO DAMA (PERSONAL DE PALUDISMO)</t>
  </si>
  <si>
    <t>PANTALON DE MEZCLILLA  DAMA (PERSONAL DE PALUDISMO)</t>
  </si>
  <si>
    <t>CHAMARRA DE DAMA (PERSONAL DE PALUDISMO)</t>
  </si>
  <si>
    <t>CINTURON DE DAMA (PERSONAL DE PALUDISMO)</t>
  </si>
  <si>
    <t>CALZADO DE DAMA (PEROSNAL DE PALUDISMO)</t>
  </si>
  <si>
    <t>GORRAS DE DAMA (PERSONAL DE PALUDISMO)</t>
  </si>
  <si>
    <t>BATA CABALLERO (PERSONAL DE ENZEÑANZA)</t>
  </si>
  <si>
    <t>BATA DAMA (PERSONAL DE ENZEÑANZA)</t>
  </si>
  <si>
    <t>SUB-TOTAL</t>
  </si>
  <si>
    <t>IVA</t>
  </si>
  <si>
    <t xml:space="preserve">TOTAL </t>
  </si>
  <si>
    <t xml:space="preserve">SUB-TOTAL </t>
  </si>
  <si>
    <t>DEPARTAMENTO DE RELACIONES LABORALES</t>
  </si>
  <si>
    <t xml:space="preserve">PERSONAL DE PALUDISMO </t>
  </si>
  <si>
    <t>PERSONAL DE ENSEÑANZA</t>
  </si>
  <si>
    <t>PERSONAL DE AREA NEDICA</t>
  </si>
  <si>
    <t>TOTAL DE PIEZAS</t>
  </si>
  <si>
    <t>DIRECCIÓN DE ADMINISTRACIÓN.</t>
  </si>
  <si>
    <t>SUBDIRECCIÓN DE RECURSOS MATERIALES.</t>
  </si>
  <si>
    <t>ANEXO I TECNICO.</t>
  </si>
  <si>
    <t>SSS-LA-014-2019</t>
  </si>
  <si>
    <t>"VESTUARIO Y UNIFORMES"</t>
  </si>
  <si>
    <t>RENGLÓN</t>
  </si>
  <si>
    <t>Descripción</t>
  </si>
  <si>
    <t>Cantidad</t>
  </si>
  <si>
    <t>Presentación</t>
  </si>
  <si>
    <t xml:space="preserve">MARCA </t>
  </si>
  <si>
    <t>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</si>
</sst>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Arial Narrow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4" fontId="12" fillId="3" borderId="2" xfId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0" fillId="0" borderId="2" xfId="0" applyBorder="1"/>
    <xf numFmtId="4" fontId="12" fillId="3" borderId="5" xfId="1" applyNumberFormat="1" applyFont="1" applyFill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4" fontId="15" fillId="0" borderId="2" xfId="0" applyNumberFormat="1" applyFont="1" applyBorder="1"/>
    <xf numFmtId="0" fontId="15" fillId="0" borderId="2" xfId="0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</xdr:col>
      <xdr:colOff>923925</xdr:colOff>
      <xdr:row>5</xdr:row>
      <xdr:rowOff>35449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4"/>
          <a:ext cx="923925" cy="94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516731</xdr:colOff>
      <xdr:row>2</xdr:row>
      <xdr:rowOff>139065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52474"/>
          <a:ext cx="650081" cy="520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190499</xdr:rowOff>
    </xdr:from>
    <xdr:to>
      <xdr:col>1</xdr:col>
      <xdr:colOff>373856</xdr:colOff>
      <xdr:row>3</xdr:row>
      <xdr:rowOff>139064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9"/>
          <a:ext cx="650081" cy="520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1</xdr:col>
      <xdr:colOff>704851</xdr:colOff>
      <xdr:row>3</xdr:row>
      <xdr:rowOff>83820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</xdr:row>
      <xdr:rowOff>190499</xdr:rowOff>
    </xdr:from>
    <xdr:to>
      <xdr:col>1</xdr:col>
      <xdr:colOff>326231</xdr:colOff>
      <xdr:row>7</xdr:row>
      <xdr:rowOff>139064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9"/>
          <a:ext cx="650081" cy="520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E13" sqref="E13"/>
    </sheetView>
  </sheetViews>
  <sheetFormatPr baseColWidth="10" defaultRowHeight="15" x14ac:dyDescent="0.25"/>
  <cols>
    <col min="1" max="1" width="14.85546875" style="35" customWidth="1"/>
    <col min="2" max="2" width="46.42578125" bestFit="1" customWidth="1"/>
    <col min="3" max="3" width="12.5703125" style="35" bestFit="1" customWidth="1"/>
    <col min="4" max="4" width="11.85546875" style="35" bestFit="1" customWidth="1"/>
    <col min="5" max="5" width="15.5703125" style="17" customWidth="1"/>
    <col min="6" max="6" width="17.85546875" customWidth="1"/>
    <col min="7" max="7" width="13.7109375" bestFit="1" customWidth="1"/>
  </cols>
  <sheetData>
    <row r="1" spans="1:6" x14ac:dyDescent="0.25">
      <c r="A1" s="22"/>
      <c r="B1" s="32" t="s">
        <v>0</v>
      </c>
      <c r="C1" s="32"/>
      <c r="D1" s="32"/>
      <c r="E1" s="32"/>
      <c r="F1" s="32"/>
    </row>
    <row r="2" spans="1:6" x14ac:dyDescent="0.25">
      <c r="A2" s="22"/>
      <c r="B2" s="32" t="s">
        <v>85</v>
      </c>
      <c r="C2" s="32"/>
      <c r="D2" s="32"/>
      <c r="E2" s="32"/>
      <c r="F2" s="32"/>
    </row>
    <row r="3" spans="1:6" x14ac:dyDescent="0.25">
      <c r="A3" s="22"/>
      <c r="B3" s="32" t="s">
        <v>86</v>
      </c>
      <c r="C3" s="32"/>
      <c r="D3" s="32"/>
      <c r="E3" s="32"/>
      <c r="F3" s="32"/>
    </row>
    <row r="4" spans="1:6" x14ac:dyDescent="0.25">
      <c r="A4" s="22"/>
      <c r="B4" s="32" t="s">
        <v>88</v>
      </c>
      <c r="C4" s="32"/>
      <c r="D4" s="32"/>
      <c r="E4" s="32"/>
      <c r="F4" s="32"/>
    </row>
    <row r="5" spans="1:6" x14ac:dyDescent="0.25">
      <c r="A5" s="22"/>
      <c r="B5" s="32" t="s">
        <v>87</v>
      </c>
      <c r="C5" s="32"/>
      <c r="D5" s="32"/>
      <c r="E5" s="32"/>
      <c r="F5" s="32"/>
    </row>
    <row r="6" spans="1:6" x14ac:dyDescent="0.25">
      <c r="A6" s="23"/>
      <c r="B6" s="34" t="s">
        <v>89</v>
      </c>
      <c r="C6" s="34"/>
      <c r="D6" s="34"/>
      <c r="E6" s="34"/>
      <c r="F6" s="34"/>
    </row>
    <row r="7" spans="1:6" ht="15.75" x14ac:dyDescent="0.25">
      <c r="A7" s="23"/>
      <c r="B7" s="33"/>
      <c r="C7" s="33"/>
      <c r="D7" s="33"/>
      <c r="E7" s="33"/>
      <c r="F7" s="33"/>
    </row>
    <row r="8" spans="1:6" x14ac:dyDescent="0.25">
      <c r="A8" s="36" t="s">
        <v>90</v>
      </c>
      <c r="B8" s="36" t="s">
        <v>91</v>
      </c>
      <c r="C8" s="36" t="s">
        <v>92</v>
      </c>
      <c r="D8" s="36" t="s">
        <v>93</v>
      </c>
      <c r="E8" s="36" t="s">
        <v>94</v>
      </c>
      <c r="F8" s="36" t="s">
        <v>95</v>
      </c>
    </row>
    <row r="9" spans="1:6" x14ac:dyDescent="0.25">
      <c r="A9" s="37">
        <v>1</v>
      </c>
      <c r="B9" s="38" t="s">
        <v>9</v>
      </c>
      <c r="C9" s="39" t="s">
        <v>10</v>
      </c>
      <c r="D9" s="40">
        <v>1309</v>
      </c>
      <c r="E9" s="15"/>
      <c r="F9" s="10"/>
    </row>
    <row r="10" spans="1:6" x14ac:dyDescent="0.25">
      <c r="A10" s="37">
        <v>2</v>
      </c>
      <c r="B10" s="38" t="s">
        <v>11</v>
      </c>
      <c r="C10" s="39" t="s">
        <v>10</v>
      </c>
      <c r="D10" s="40">
        <v>1309</v>
      </c>
      <c r="E10" s="16"/>
      <c r="F10" s="10"/>
    </row>
    <row r="11" spans="1:6" x14ac:dyDescent="0.25">
      <c r="A11" s="37">
        <v>3</v>
      </c>
      <c r="B11" s="38" t="s">
        <v>12</v>
      </c>
      <c r="C11" s="39" t="s">
        <v>10</v>
      </c>
      <c r="D11" s="40">
        <v>584</v>
      </c>
      <c r="E11" s="16"/>
      <c r="F11" s="10"/>
    </row>
    <row r="12" spans="1:6" x14ac:dyDescent="0.25">
      <c r="A12" s="37">
        <v>4</v>
      </c>
      <c r="B12" s="38" t="s">
        <v>13</v>
      </c>
      <c r="C12" s="39" t="s">
        <v>10</v>
      </c>
      <c r="D12" s="40">
        <v>584</v>
      </c>
      <c r="E12" s="16"/>
      <c r="F12" s="10"/>
    </row>
    <row r="13" spans="1:6" x14ac:dyDescent="0.25">
      <c r="A13" s="41">
        <v>5</v>
      </c>
      <c r="B13" s="38" t="s">
        <v>14</v>
      </c>
      <c r="C13" s="39" t="s">
        <v>10</v>
      </c>
      <c r="D13" s="42">
        <v>104</v>
      </c>
      <c r="E13" s="16"/>
      <c r="F13" s="10"/>
    </row>
    <row r="14" spans="1:6" x14ac:dyDescent="0.25">
      <c r="A14" s="41">
        <v>6</v>
      </c>
      <c r="B14" s="38" t="s">
        <v>15</v>
      </c>
      <c r="C14" s="39" t="s">
        <v>10</v>
      </c>
      <c r="D14" s="42">
        <v>104</v>
      </c>
      <c r="E14" s="16"/>
      <c r="F14" s="10"/>
    </row>
    <row r="15" spans="1:6" ht="42.75" customHeight="1" x14ac:dyDescent="0.25">
      <c r="A15" s="41">
        <v>7</v>
      </c>
      <c r="B15" s="38" t="s">
        <v>16</v>
      </c>
      <c r="C15" s="39" t="s">
        <v>10</v>
      </c>
      <c r="D15" s="42">
        <v>2078</v>
      </c>
      <c r="E15" s="16"/>
      <c r="F15" s="10"/>
    </row>
    <row r="16" spans="1:6" ht="36" customHeight="1" x14ac:dyDescent="0.25">
      <c r="A16" s="41">
        <v>8</v>
      </c>
      <c r="B16" s="38" t="s">
        <v>17</v>
      </c>
      <c r="C16" s="39" t="s">
        <v>10</v>
      </c>
      <c r="D16" s="42">
        <v>472</v>
      </c>
      <c r="E16" s="16"/>
      <c r="F16" s="10"/>
    </row>
    <row r="17" spans="1:6" ht="31.5" customHeight="1" x14ac:dyDescent="0.25">
      <c r="A17" s="41">
        <v>9</v>
      </c>
      <c r="B17" s="38" t="s">
        <v>18</v>
      </c>
      <c r="C17" s="39" t="s">
        <v>10</v>
      </c>
      <c r="D17" s="42">
        <v>1162</v>
      </c>
      <c r="E17" s="16"/>
      <c r="F17" s="10"/>
    </row>
    <row r="18" spans="1:6" ht="33.75" customHeight="1" x14ac:dyDescent="0.25">
      <c r="A18" s="41">
        <v>10</v>
      </c>
      <c r="B18" s="38" t="s">
        <v>19</v>
      </c>
      <c r="C18" s="39" t="s">
        <v>10</v>
      </c>
      <c r="D18" s="42">
        <v>277</v>
      </c>
      <c r="E18" s="16"/>
      <c r="F18" s="10"/>
    </row>
    <row r="19" spans="1:6" ht="24" x14ac:dyDescent="0.25">
      <c r="A19" s="37">
        <v>11</v>
      </c>
      <c r="B19" s="38" t="s">
        <v>20</v>
      </c>
      <c r="C19" s="39" t="s">
        <v>10</v>
      </c>
      <c r="D19" s="42">
        <v>2920</v>
      </c>
      <c r="E19" s="16"/>
      <c r="F19" s="10"/>
    </row>
    <row r="20" spans="1:6" ht="24" x14ac:dyDescent="0.25">
      <c r="A20" s="37">
        <v>12</v>
      </c>
      <c r="B20" s="38" t="s">
        <v>21</v>
      </c>
      <c r="C20" s="39" t="s">
        <v>10</v>
      </c>
      <c r="D20" s="42">
        <v>2892</v>
      </c>
      <c r="E20" s="16"/>
      <c r="F20" s="10"/>
    </row>
    <row r="21" spans="1:6" ht="24" x14ac:dyDescent="0.25">
      <c r="A21" s="37">
        <v>13</v>
      </c>
      <c r="B21" s="38" t="s">
        <v>22</v>
      </c>
      <c r="C21" s="39" t="s">
        <v>10</v>
      </c>
      <c r="D21" s="42">
        <v>1459</v>
      </c>
      <c r="E21" s="16"/>
      <c r="F21" s="10"/>
    </row>
    <row r="22" spans="1:6" ht="24" x14ac:dyDescent="0.25">
      <c r="A22" s="37">
        <v>14</v>
      </c>
      <c r="B22" s="38" t="s">
        <v>23</v>
      </c>
      <c r="C22" s="39" t="s">
        <v>10</v>
      </c>
      <c r="D22" s="42">
        <v>28</v>
      </c>
      <c r="E22" s="16"/>
      <c r="F22" s="10"/>
    </row>
    <row r="23" spans="1:6" ht="24" x14ac:dyDescent="0.25">
      <c r="A23" s="41">
        <v>15</v>
      </c>
      <c r="B23" s="38" t="s">
        <v>24</v>
      </c>
      <c r="C23" s="39" t="s">
        <v>10</v>
      </c>
      <c r="D23" s="42">
        <v>430</v>
      </c>
      <c r="E23" s="16"/>
      <c r="F23" s="10"/>
    </row>
    <row r="24" spans="1:6" ht="24" x14ac:dyDescent="0.25">
      <c r="A24" s="41">
        <v>16</v>
      </c>
      <c r="B24" s="38" t="s">
        <v>25</v>
      </c>
      <c r="C24" s="39" t="s">
        <v>10</v>
      </c>
      <c r="D24" s="42">
        <v>430</v>
      </c>
      <c r="E24" s="16"/>
      <c r="F24" s="10"/>
    </row>
    <row r="25" spans="1:6" ht="24" x14ac:dyDescent="0.25">
      <c r="A25" s="37">
        <v>17</v>
      </c>
      <c r="B25" s="38" t="s">
        <v>26</v>
      </c>
      <c r="C25" s="39" t="s">
        <v>10</v>
      </c>
      <c r="D25" s="42">
        <v>144</v>
      </c>
      <c r="E25" s="16"/>
      <c r="F25" s="10"/>
    </row>
    <row r="26" spans="1:6" ht="24" x14ac:dyDescent="0.25">
      <c r="A26" s="37">
        <v>18</v>
      </c>
      <c r="B26" s="38" t="s">
        <v>27</v>
      </c>
      <c r="C26" s="39" t="s">
        <v>10</v>
      </c>
      <c r="D26" s="42">
        <v>144</v>
      </c>
      <c r="E26" s="16"/>
      <c r="F26" s="10"/>
    </row>
    <row r="27" spans="1:6" ht="24" x14ac:dyDescent="0.25">
      <c r="A27" s="37">
        <v>19</v>
      </c>
      <c r="B27" s="38" t="s">
        <v>28</v>
      </c>
      <c r="C27" s="39" t="s">
        <v>10</v>
      </c>
      <c r="D27" s="42">
        <v>1010</v>
      </c>
      <c r="E27" s="16"/>
      <c r="F27" s="10"/>
    </row>
    <row r="28" spans="1:6" ht="24" x14ac:dyDescent="0.25">
      <c r="A28" s="37">
        <v>20</v>
      </c>
      <c r="B28" s="38" t="s">
        <v>29</v>
      </c>
      <c r="C28" s="39" t="s">
        <v>10</v>
      </c>
      <c r="D28" s="42">
        <v>984</v>
      </c>
      <c r="E28" s="16"/>
      <c r="F28" s="10"/>
    </row>
    <row r="29" spans="1:6" ht="24" x14ac:dyDescent="0.25">
      <c r="A29" s="41">
        <v>21</v>
      </c>
      <c r="B29" s="38" t="s">
        <v>30</v>
      </c>
      <c r="C29" s="39" t="s">
        <v>10</v>
      </c>
      <c r="D29" s="42">
        <v>505</v>
      </c>
      <c r="E29" s="16"/>
      <c r="F29" s="10"/>
    </row>
    <row r="30" spans="1:6" ht="24" x14ac:dyDescent="0.25">
      <c r="A30" s="41">
        <v>22</v>
      </c>
      <c r="B30" s="38" t="s">
        <v>31</v>
      </c>
      <c r="C30" s="39" t="s">
        <v>10</v>
      </c>
      <c r="D30" s="42">
        <v>24</v>
      </c>
      <c r="E30" s="16"/>
      <c r="F30" s="10"/>
    </row>
    <row r="31" spans="1:6" x14ac:dyDescent="0.25">
      <c r="A31" s="37">
        <v>23</v>
      </c>
      <c r="B31" s="38" t="s">
        <v>32</v>
      </c>
      <c r="C31" s="39" t="s">
        <v>10</v>
      </c>
      <c r="D31" s="42">
        <v>162</v>
      </c>
      <c r="E31" s="16"/>
      <c r="F31" s="10"/>
    </row>
    <row r="32" spans="1:6" x14ac:dyDescent="0.25">
      <c r="A32" s="37">
        <v>24</v>
      </c>
      <c r="B32" s="38" t="s">
        <v>33</v>
      </c>
      <c r="C32" s="39" t="s">
        <v>10</v>
      </c>
      <c r="D32" s="42">
        <v>156</v>
      </c>
      <c r="E32" s="16"/>
      <c r="F32" s="10"/>
    </row>
    <row r="33" spans="1:6" x14ac:dyDescent="0.25">
      <c r="A33" s="37">
        <v>25</v>
      </c>
      <c r="B33" s="38" t="s">
        <v>34</v>
      </c>
      <c r="C33" s="39" t="s">
        <v>10</v>
      </c>
      <c r="D33" s="42">
        <v>6</v>
      </c>
      <c r="E33" s="16"/>
      <c r="F33" s="10"/>
    </row>
    <row r="34" spans="1:6" x14ac:dyDescent="0.25">
      <c r="A34" s="37">
        <v>26</v>
      </c>
      <c r="B34" s="38" t="s">
        <v>35</v>
      </c>
      <c r="C34" s="39" t="s">
        <v>10</v>
      </c>
      <c r="D34" s="42">
        <v>34</v>
      </c>
      <c r="E34" s="16"/>
      <c r="F34" s="10"/>
    </row>
    <row r="35" spans="1:6" x14ac:dyDescent="0.25">
      <c r="A35" s="41">
        <v>27</v>
      </c>
      <c r="B35" s="38" t="s">
        <v>36</v>
      </c>
      <c r="C35" s="39" t="s">
        <v>10</v>
      </c>
      <c r="D35" s="42">
        <v>34</v>
      </c>
      <c r="E35" s="16"/>
      <c r="F35" s="10"/>
    </row>
    <row r="36" spans="1:6" x14ac:dyDescent="0.25">
      <c r="A36" s="41">
        <v>28</v>
      </c>
      <c r="B36" s="38" t="s">
        <v>37</v>
      </c>
      <c r="C36" s="39" t="s">
        <v>10</v>
      </c>
      <c r="D36" s="42">
        <v>52</v>
      </c>
      <c r="E36" s="16"/>
      <c r="F36" s="10"/>
    </row>
    <row r="37" spans="1:6" x14ac:dyDescent="0.25">
      <c r="A37" s="41">
        <v>29</v>
      </c>
      <c r="B37" s="38" t="s">
        <v>38</v>
      </c>
      <c r="C37" s="39" t="s">
        <v>10</v>
      </c>
      <c r="D37" s="42">
        <v>52</v>
      </c>
      <c r="E37" s="16"/>
      <c r="F37" s="10"/>
    </row>
    <row r="38" spans="1:6" ht="24" x14ac:dyDescent="0.25">
      <c r="A38" s="41">
        <v>30</v>
      </c>
      <c r="B38" s="38" t="s">
        <v>39</v>
      </c>
      <c r="C38" s="39" t="s">
        <v>10</v>
      </c>
      <c r="D38" s="42">
        <v>18</v>
      </c>
      <c r="E38" s="16"/>
      <c r="F38" s="10"/>
    </row>
    <row r="39" spans="1:6" ht="24" x14ac:dyDescent="0.25">
      <c r="A39" s="41">
        <v>31</v>
      </c>
      <c r="B39" s="38" t="s">
        <v>40</v>
      </c>
      <c r="C39" s="39" t="s">
        <v>10</v>
      </c>
      <c r="D39" s="42">
        <v>18</v>
      </c>
      <c r="E39" s="16"/>
      <c r="F39" s="10"/>
    </row>
    <row r="40" spans="1:6" x14ac:dyDescent="0.25">
      <c r="A40" s="41">
        <v>32</v>
      </c>
      <c r="B40" s="38" t="s">
        <v>41</v>
      </c>
      <c r="C40" s="39" t="s">
        <v>10</v>
      </c>
      <c r="D40" s="42">
        <v>142</v>
      </c>
      <c r="E40" s="16"/>
      <c r="F40" s="10"/>
    </row>
    <row r="41" spans="1:6" x14ac:dyDescent="0.25">
      <c r="A41" s="41">
        <v>33</v>
      </c>
      <c r="B41" s="38" t="s">
        <v>42</v>
      </c>
      <c r="C41" s="39" t="s">
        <v>10</v>
      </c>
      <c r="D41" s="42">
        <v>130</v>
      </c>
      <c r="E41" s="16"/>
      <c r="F41" s="10"/>
    </row>
    <row r="42" spans="1:6" x14ac:dyDescent="0.25">
      <c r="A42" s="41">
        <v>34</v>
      </c>
      <c r="B42" s="38" t="s">
        <v>43</v>
      </c>
      <c r="C42" s="39" t="s">
        <v>10</v>
      </c>
      <c r="D42" s="42">
        <v>12</v>
      </c>
      <c r="E42" s="16"/>
      <c r="F42" s="10"/>
    </row>
    <row r="43" spans="1:6" ht="24" x14ac:dyDescent="0.25">
      <c r="A43" s="41">
        <v>35</v>
      </c>
      <c r="B43" s="38" t="s">
        <v>44</v>
      </c>
      <c r="C43" s="39" t="s">
        <v>10</v>
      </c>
      <c r="D43" s="42">
        <v>84</v>
      </c>
      <c r="E43" s="16"/>
      <c r="F43" s="10"/>
    </row>
    <row r="44" spans="1:6" ht="24" x14ac:dyDescent="0.25">
      <c r="A44" s="41">
        <v>36</v>
      </c>
      <c r="B44" s="38" t="s">
        <v>45</v>
      </c>
      <c r="C44" s="39" t="s">
        <v>10</v>
      </c>
      <c r="D44" s="42">
        <v>84</v>
      </c>
      <c r="E44" s="16"/>
      <c r="F44" s="10"/>
    </row>
    <row r="45" spans="1:6" ht="24" x14ac:dyDescent="0.25">
      <c r="A45" s="41">
        <v>37</v>
      </c>
      <c r="B45" s="38" t="s">
        <v>46</v>
      </c>
      <c r="C45" s="39" t="s">
        <v>10</v>
      </c>
      <c r="D45" s="42">
        <v>212</v>
      </c>
      <c r="E45" s="16"/>
      <c r="F45" s="10"/>
    </row>
    <row r="46" spans="1:6" ht="24" x14ac:dyDescent="0.25">
      <c r="A46" s="41">
        <v>38</v>
      </c>
      <c r="B46" s="38" t="s">
        <v>47</v>
      </c>
      <c r="C46" s="39" t="s">
        <v>10</v>
      </c>
      <c r="D46" s="42">
        <v>212</v>
      </c>
      <c r="E46" s="16"/>
      <c r="F46" s="10"/>
    </row>
    <row r="47" spans="1:6" x14ac:dyDescent="0.25">
      <c r="A47" s="41">
        <v>39</v>
      </c>
      <c r="B47" s="38" t="s">
        <v>48</v>
      </c>
      <c r="C47" s="39" t="s">
        <v>10</v>
      </c>
      <c r="D47" s="42">
        <v>2</v>
      </c>
      <c r="E47" s="16"/>
      <c r="F47" s="10"/>
    </row>
    <row r="48" spans="1:6" ht="24" x14ac:dyDescent="0.25">
      <c r="A48" s="41">
        <v>40</v>
      </c>
      <c r="B48" s="38" t="s">
        <v>49</v>
      </c>
      <c r="C48" s="39" t="s">
        <v>10</v>
      </c>
      <c r="D48" s="42">
        <v>2</v>
      </c>
      <c r="E48" s="16"/>
      <c r="F48" s="10"/>
    </row>
    <row r="49" spans="1:6" x14ac:dyDescent="0.25">
      <c r="A49" s="41">
        <v>41</v>
      </c>
      <c r="B49" s="38" t="s">
        <v>54</v>
      </c>
      <c r="C49" s="39" t="s">
        <v>10</v>
      </c>
      <c r="D49" s="42">
        <v>54</v>
      </c>
      <c r="E49" s="16"/>
      <c r="F49" s="10"/>
    </row>
    <row r="50" spans="1:6" ht="24" x14ac:dyDescent="0.25">
      <c r="A50" s="41">
        <v>42</v>
      </c>
      <c r="B50" s="38" t="s">
        <v>55</v>
      </c>
      <c r="C50" s="39" t="s">
        <v>10</v>
      </c>
      <c r="D50" s="42">
        <v>54</v>
      </c>
      <c r="E50" s="16"/>
      <c r="F50" s="10"/>
    </row>
    <row r="51" spans="1:6" x14ac:dyDescent="0.25">
      <c r="A51" s="41">
        <v>43</v>
      </c>
      <c r="B51" s="38" t="s">
        <v>56</v>
      </c>
      <c r="C51" s="39" t="s">
        <v>10</v>
      </c>
      <c r="D51" s="42">
        <v>20</v>
      </c>
      <c r="E51" s="16"/>
      <c r="F51" s="10"/>
    </row>
    <row r="52" spans="1:6" x14ac:dyDescent="0.25">
      <c r="A52" s="41">
        <v>44</v>
      </c>
      <c r="B52" s="38" t="s">
        <v>57</v>
      </c>
      <c r="C52" s="39" t="s">
        <v>10</v>
      </c>
      <c r="D52" s="42">
        <v>20</v>
      </c>
      <c r="E52" s="16"/>
      <c r="F52" s="10"/>
    </row>
    <row r="53" spans="1:6" ht="24" x14ac:dyDescent="0.25">
      <c r="A53" s="41">
        <v>45</v>
      </c>
      <c r="B53" s="38" t="s">
        <v>62</v>
      </c>
      <c r="C53" s="39" t="s">
        <v>10</v>
      </c>
      <c r="D53" s="42">
        <v>328</v>
      </c>
      <c r="E53" s="16"/>
      <c r="F53" s="10"/>
    </row>
    <row r="54" spans="1:6" ht="24" x14ac:dyDescent="0.25">
      <c r="A54" s="41">
        <v>46</v>
      </c>
      <c r="B54" s="38" t="s">
        <v>61</v>
      </c>
      <c r="C54" s="39"/>
      <c r="D54" s="42">
        <v>328</v>
      </c>
      <c r="E54" s="16"/>
      <c r="F54" s="10"/>
    </row>
    <row r="55" spans="1:6" ht="24" x14ac:dyDescent="0.25">
      <c r="A55" s="41">
        <v>47</v>
      </c>
      <c r="B55" s="38" t="s">
        <v>60</v>
      </c>
      <c r="C55" s="39" t="s">
        <v>10</v>
      </c>
      <c r="D55" s="42">
        <v>328</v>
      </c>
      <c r="E55" s="16"/>
      <c r="F55" s="10"/>
    </row>
    <row r="56" spans="1:6" ht="24" x14ac:dyDescent="0.25">
      <c r="A56" s="41">
        <v>48</v>
      </c>
      <c r="B56" s="38" t="s">
        <v>59</v>
      </c>
      <c r="C56" s="39"/>
      <c r="D56" s="42">
        <v>328</v>
      </c>
      <c r="E56" s="16"/>
      <c r="F56" s="10"/>
    </row>
    <row r="57" spans="1:6" ht="24" x14ac:dyDescent="0.25">
      <c r="A57" s="41">
        <v>49</v>
      </c>
      <c r="B57" s="38" t="s">
        <v>58</v>
      </c>
      <c r="C57" s="39" t="s">
        <v>10</v>
      </c>
      <c r="D57" s="42">
        <v>328</v>
      </c>
      <c r="E57" s="16"/>
      <c r="F57" s="10"/>
    </row>
    <row r="58" spans="1:6" ht="20.25" customHeight="1" x14ac:dyDescent="0.25">
      <c r="A58" s="41">
        <v>50</v>
      </c>
      <c r="B58" s="38" t="s">
        <v>63</v>
      </c>
      <c r="C58" s="39" t="s">
        <v>10</v>
      </c>
      <c r="D58" s="42">
        <v>656</v>
      </c>
      <c r="E58" s="16"/>
      <c r="F58" s="10"/>
    </row>
    <row r="59" spans="1:6" ht="20.25" customHeight="1" x14ac:dyDescent="0.25">
      <c r="A59" s="41">
        <v>51</v>
      </c>
      <c r="B59" s="38" t="s">
        <v>64</v>
      </c>
      <c r="C59" s="39" t="s">
        <v>10</v>
      </c>
      <c r="D59" s="42">
        <v>662</v>
      </c>
      <c r="E59" s="16"/>
      <c r="F59" s="10"/>
    </row>
    <row r="60" spans="1:6" ht="20.25" customHeight="1" x14ac:dyDescent="0.25">
      <c r="A60" s="41">
        <v>52</v>
      </c>
      <c r="B60" s="38" t="s">
        <v>65</v>
      </c>
      <c r="C60" s="39" t="s">
        <v>10</v>
      </c>
      <c r="D60" s="42">
        <v>656</v>
      </c>
      <c r="E60" s="16"/>
      <c r="F60" s="10"/>
    </row>
    <row r="61" spans="1:6" ht="20.25" customHeight="1" x14ac:dyDescent="0.25">
      <c r="A61" s="41">
        <v>53</v>
      </c>
      <c r="B61" s="38" t="s">
        <v>66</v>
      </c>
      <c r="C61" s="39" t="s">
        <v>10</v>
      </c>
      <c r="D61" s="42">
        <v>64</v>
      </c>
      <c r="E61" s="16"/>
      <c r="F61" s="10"/>
    </row>
    <row r="62" spans="1:6" ht="20.25" customHeight="1" x14ac:dyDescent="0.25">
      <c r="A62" s="41">
        <v>54</v>
      </c>
      <c r="B62" s="38" t="s">
        <v>67</v>
      </c>
      <c r="C62" s="39" t="s">
        <v>10</v>
      </c>
      <c r="D62" s="42">
        <v>64</v>
      </c>
      <c r="E62" s="16"/>
      <c r="F62" s="10"/>
    </row>
    <row r="63" spans="1:6" ht="20.25" customHeight="1" x14ac:dyDescent="0.25">
      <c r="A63" s="41">
        <v>55</v>
      </c>
      <c r="B63" s="38" t="s">
        <v>68</v>
      </c>
      <c r="C63" s="39" t="s">
        <v>10</v>
      </c>
      <c r="D63" s="42">
        <v>64</v>
      </c>
      <c r="E63" s="16"/>
      <c r="F63" s="10"/>
    </row>
    <row r="64" spans="1:6" ht="21" customHeight="1" x14ac:dyDescent="0.25">
      <c r="A64" s="41">
        <v>56</v>
      </c>
      <c r="B64" s="38" t="s">
        <v>69</v>
      </c>
      <c r="C64" s="39" t="s">
        <v>10</v>
      </c>
      <c r="D64" s="42">
        <v>64</v>
      </c>
      <c r="E64" s="16"/>
      <c r="F64" s="10"/>
    </row>
    <row r="65" spans="1:6" ht="21" customHeight="1" x14ac:dyDescent="0.25">
      <c r="A65" s="41">
        <v>57</v>
      </c>
      <c r="B65" s="38" t="s">
        <v>70</v>
      </c>
      <c r="C65" s="39" t="s">
        <v>10</v>
      </c>
      <c r="D65" s="42">
        <v>64</v>
      </c>
      <c r="E65" s="16"/>
      <c r="F65" s="10"/>
    </row>
    <row r="66" spans="1:6" ht="21" customHeight="1" x14ac:dyDescent="0.25">
      <c r="A66" s="41">
        <v>58</v>
      </c>
      <c r="B66" s="38" t="s">
        <v>71</v>
      </c>
      <c r="C66" s="39" t="s">
        <v>10</v>
      </c>
      <c r="D66" s="42">
        <v>128</v>
      </c>
      <c r="E66" s="16"/>
      <c r="F66" s="10"/>
    </row>
    <row r="67" spans="1:6" ht="21" customHeight="1" x14ac:dyDescent="0.25">
      <c r="A67" s="41">
        <v>59</v>
      </c>
      <c r="B67" s="38" t="s">
        <v>72</v>
      </c>
      <c r="C67" s="39" t="s">
        <v>10</v>
      </c>
      <c r="D67" s="42">
        <v>128</v>
      </c>
      <c r="E67" s="16"/>
      <c r="F67" s="10"/>
    </row>
    <row r="68" spans="1:6" ht="21" customHeight="1" x14ac:dyDescent="0.25">
      <c r="A68" s="41">
        <v>60</v>
      </c>
      <c r="B68" s="38" t="s">
        <v>73</v>
      </c>
      <c r="C68" s="39" t="s">
        <v>10</v>
      </c>
      <c r="D68" s="42">
        <v>128</v>
      </c>
      <c r="E68" s="16"/>
      <c r="F68" s="10"/>
    </row>
    <row r="69" spans="1:6" ht="21" customHeight="1" x14ac:dyDescent="0.25">
      <c r="A69" s="41">
        <v>61</v>
      </c>
      <c r="B69" s="38" t="s">
        <v>74</v>
      </c>
      <c r="C69" s="39" t="s">
        <v>10</v>
      </c>
      <c r="D69" s="42">
        <v>282</v>
      </c>
      <c r="E69" s="16"/>
      <c r="F69" s="10"/>
    </row>
    <row r="70" spans="1:6" ht="21" customHeight="1" x14ac:dyDescent="0.25">
      <c r="A70" s="41">
        <v>62</v>
      </c>
      <c r="B70" s="38" t="s">
        <v>75</v>
      </c>
      <c r="C70" s="39" t="s">
        <v>10</v>
      </c>
      <c r="D70" s="42">
        <v>282</v>
      </c>
      <c r="E70" s="16"/>
      <c r="F70" s="10"/>
    </row>
    <row r="71" spans="1:6" ht="24" x14ac:dyDescent="0.25">
      <c r="A71" s="41">
        <v>63</v>
      </c>
      <c r="B71" s="38" t="s">
        <v>51</v>
      </c>
      <c r="C71" s="39" t="s">
        <v>10</v>
      </c>
      <c r="D71" s="41">
        <v>110</v>
      </c>
      <c r="E71" s="16"/>
      <c r="F71" s="10"/>
    </row>
    <row r="72" spans="1:6" ht="24" x14ac:dyDescent="0.25">
      <c r="A72" s="41">
        <v>64</v>
      </c>
      <c r="B72" s="38" t="s">
        <v>50</v>
      </c>
      <c r="C72" s="39" t="s">
        <v>10</v>
      </c>
      <c r="D72" s="41">
        <v>110</v>
      </c>
      <c r="E72" s="16"/>
      <c r="F72" s="10"/>
    </row>
    <row r="73" spans="1:6" ht="24" x14ac:dyDescent="0.25">
      <c r="A73" s="41">
        <v>65</v>
      </c>
      <c r="B73" s="38" t="s">
        <v>53</v>
      </c>
      <c r="C73" s="39" t="s">
        <v>10</v>
      </c>
      <c r="D73" s="41">
        <v>104</v>
      </c>
      <c r="E73" s="16"/>
      <c r="F73" s="10"/>
    </row>
    <row r="74" spans="1:6" ht="24" x14ac:dyDescent="0.25">
      <c r="A74" s="41">
        <v>66</v>
      </c>
      <c r="B74" s="38" t="s">
        <v>52</v>
      </c>
      <c r="C74" s="39" t="s">
        <v>10</v>
      </c>
      <c r="D74" s="41">
        <v>104</v>
      </c>
      <c r="E74" s="43"/>
      <c r="F74" s="10"/>
    </row>
    <row r="75" spans="1:6" x14ac:dyDescent="0.25">
      <c r="F75" s="21"/>
    </row>
    <row r="76" spans="1:6" x14ac:dyDescent="0.25">
      <c r="F76" s="21"/>
    </row>
  </sheetData>
  <mergeCells count="6">
    <mergeCell ref="B1:F1"/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H18" sqref="H18"/>
    </sheetView>
  </sheetViews>
  <sheetFormatPr baseColWidth="10" defaultRowHeight="15" x14ac:dyDescent="0.25"/>
  <cols>
    <col min="1" max="1" width="3.5703125" customWidth="1"/>
    <col min="2" max="2" width="24.85546875" customWidth="1"/>
    <col min="3" max="3" width="13.42578125" customWidth="1"/>
    <col min="4" max="4" width="18.140625" customWidth="1"/>
    <col min="5" max="5" width="11.7109375" customWidth="1"/>
    <col min="6" max="6" width="17.140625" customWidth="1"/>
    <col min="7" max="7" width="12.7109375" bestFit="1" customWidth="1"/>
  </cols>
  <sheetData>
    <row r="1" spans="1:6" x14ac:dyDescent="0.25">
      <c r="A1" s="25" t="s">
        <v>80</v>
      </c>
      <c r="B1" s="25"/>
      <c r="C1" s="25"/>
      <c r="D1" s="25"/>
      <c r="E1" s="20"/>
      <c r="F1" s="20"/>
    </row>
    <row r="2" spans="1:6" x14ac:dyDescent="0.25">
      <c r="A2" s="25" t="s">
        <v>81</v>
      </c>
      <c r="B2" s="25"/>
      <c r="C2" s="25"/>
      <c r="D2" s="25"/>
      <c r="E2" s="20"/>
      <c r="F2" s="20"/>
    </row>
    <row r="3" spans="1:6" x14ac:dyDescent="0.25">
      <c r="A3" s="25"/>
      <c r="B3" s="25"/>
      <c r="C3" s="25"/>
      <c r="D3" s="25"/>
      <c r="E3" s="20"/>
      <c r="F3" s="20"/>
    </row>
    <row r="4" spans="1:6" x14ac:dyDescent="0.25">
      <c r="A4" s="1"/>
      <c r="B4" s="2"/>
      <c r="C4" s="3"/>
      <c r="D4" s="26" t="s">
        <v>3</v>
      </c>
      <c r="E4" s="30" t="s">
        <v>4</v>
      </c>
      <c r="F4" s="28" t="s">
        <v>5</v>
      </c>
    </row>
    <row r="5" spans="1:6" x14ac:dyDescent="0.25">
      <c r="A5" s="4" t="s">
        <v>6</v>
      </c>
      <c r="B5" s="5" t="s">
        <v>7</v>
      </c>
      <c r="C5" s="6" t="s">
        <v>8</v>
      </c>
      <c r="D5" s="27"/>
      <c r="E5" s="31"/>
      <c r="F5" s="29"/>
    </row>
    <row r="6" spans="1:6" ht="20.25" customHeight="1" x14ac:dyDescent="0.25">
      <c r="A6" s="11">
        <v>45</v>
      </c>
      <c r="B6" s="8" t="s">
        <v>62</v>
      </c>
      <c r="C6" s="9" t="s">
        <v>10</v>
      </c>
      <c r="D6" s="13">
        <v>328</v>
      </c>
      <c r="E6" s="16"/>
      <c r="F6" s="10"/>
    </row>
    <row r="7" spans="1:6" ht="20.25" customHeight="1" x14ac:dyDescent="0.25">
      <c r="A7" s="11">
        <v>46</v>
      </c>
      <c r="B7" s="8" t="s">
        <v>61</v>
      </c>
      <c r="C7" s="9" t="s">
        <v>10</v>
      </c>
      <c r="D7" s="13">
        <v>328</v>
      </c>
      <c r="E7" s="16"/>
      <c r="F7" s="10"/>
    </row>
    <row r="8" spans="1:6" ht="20.25" customHeight="1" x14ac:dyDescent="0.25">
      <c r="A8" s="11">
        <v>47</v>
      </c>
      <c r="B8" s="8" t="s">
        <v>60</v>
      </c>
      <c r="C8" s="9" t="s">
        <v>10</v>
      </c>
      <c r="D8" s="13">
        <v>328</v>
      </c>
      <c r="E8" s="16"/>
      <c r="F8" s="10"/>
    </row>
    <row r="9" spans="1:6" ht="20.25" customHeight="1" x14ac:dyDescent="0.25">
      <c r="A9" s="11">
        <v>48</v>
      </c>
      <c r="B9" s="8" t="s">
        <v>59</v>
      </c>
      <c r="C9" s="9" t="s">
        <v>10</v>
      </c>
      <c r="D9" s="13">
        <v>328</v>
      </c>
      <c r="E9" s="16"/>
      <c r="F9" s="10"/>
    </row>
    <row r="10" spans="1:6" ht="20.25" customHeight="1" x14ac:dyDescent="0.25">
      <c r="A10" s="11">
        <v>49</v>
      </c>
      <c r="B10" s="8" t="s">
        <v>58</v>
      </c>
      <c r="C10" s="9" t="s">
        <v>10</v>
      </c>
      <c r="D10" s="13">
        <v>328</v>
      </c>
      <c r="E10" s="16"/>
      <c r="F10" s="10"/>
    </row>
    <row r="11" spans="1:6" ht="20.25" customHeight="1" x14ac:dyDescent="0.25">
      <c r="A11" s="11">
        <v>50</v>
      </c>
      <c r="B11" s="8" t="s">
        <v>63</v>
      </c>
      <c r="C11" s="9" t="s">
        <v>10</v>
      </c>
      <c r="D11" s="13">
        <v>656</v>
      </c>
      <c r="E11" s="16"/>
      <c r="F11" s="10"/>
    </row>
    <row r="12" spans="1:6" ht="20.25" customHeight="1" x14ac:dyDescent="0.25">
      <c r="A12" s="11">
        <v>51</v>
      </c>
      <c r="B12" s="8" t="s">
        <v>64</v>
      </c>
      <c r="C12" s="9" t="s">
        <v>10</v>
      </c>
      <c r="D12" s="13">
        <v>662</v>
      </c>
      <c r="E12" s="16"/>
      <c r="F12" s="10"/>
    </row>
    <row r="13" spans="1:6" ht="20.25" customHeight="1" x14ac:dyDescent="0.25">
      <c r="A13" s="11">
        <v>52</v>
      </c>
      <c r="B13" s="8" t="s">
        <v>65</v>
      </c>
      <c r="C13" s="9" t="s">
        <v>10</v>
      </c>
      <c r="D13" s="13">
        <v>656</v>
      </c>
      <c r="E13" s="16"/>
      <c r="F13" s="10"/>
    </row>
    <row r="14" spans="1:6" ht="20.25" customHeight="1" x14ac:dyDescent="0.25">
      <c r="A14" s="11">
        <v>53</v>
      </c>
      <c r="B14" s="8" t="s">
        <v>66</v>
      </c>
      <c r="C14" s="9" t="s">
        <v>10</v>
      </c>
      <c r="D14" s="13">
        <v>64</v>
      </c>
      <c r="E14" s="16"/>
      <c r="F14" s="10"/>
    </row>
    <row r="15" spans="1:6" ht="20.25" customHeight="1" x14ac:dyDescent="0.25">
      <c r="A15" s="11">
        <v>54</v>
      </c>
      <c r="B15" s="8" t="s">
        <v>67</v>
      </c>
      <c r="C15" s="9" t="s">
        <v>10</v>
      </c>
      <c r="D15" s="13">
        <v>64</v>
      </c>
      <c r="E15" s="16"/>
      <c r="F15" s="10"/>
    </row>
    <row r="16" spans="1:6" ht="20.25" customHeight="1" x14ac:dyDescent="0.25">
      <c r="A16" s="11">
        <v>55</v>
      </c>
      <c r="B16" s="8" t="s">
        <v>68</v>
      </c>
      <c r="C16" s="9" t="s">
        <v>10</v>
      </c>
      <c r="D16" s="13">
        <v>64</v>
      </c>
      <c r="E16" s="16"/>
      <c r="F16" s="10"/>
    </row>
    <row r="17" spans="1:7" ht="20.25" customHeight="1" x14ac:dyDescent="0.25">
      <c r="A17" s="11">
        <v>56</v>
      </c>
      <c r="B17" s="8" t="s">
        <v>69</v>
      </c>
      <c r="C17" s="9" t="s">
        <v>10</v>
      </c>
      <c r="D17" s="13">
        <v>64</v>
      </c>
      <c r="E17" s="16"/>
      <c r="F17" s="10"/>
    </row>
    <row r="18" spans="1:7" ht="20.25" customHeight="1" x14ac:dyDescent="0.25">
      <c r="A18" s="11">
        <v>57</v>
      </c>
      <c r="B18" s="8" t="s">
        <v>70</v>
      </c>
      <c r="C18" s="9" t="s">
        <v>10</v>
      </c>
      <c r="D18" s="13">
        <v>64</v>
      </c>
      <c r="E18" s="16"/>
      <c r="F18" s="10"/>
    </row>
    <row r="19" spans="1:7" ht="20.25" customHeight="1" x14ac:dyDescent="0.25">
      <c r="A19" s="11">
        <v>58</v>
      </c>
      <c r="B19" s="8" t="s">
        <v>71</v>
      </c>
      <c r="C19" s="9" t="s">
        <v>10</v>
      </c>
      <c r="D19" s="13">
        <v>128</v>
      </c>
      <c r="E19" s="16"/>
      <c r="F19" s="10"/>
    </row>
    <row r="20" spans="1:7" ht="20.25" customHeight="1" x14ac:dyDescent="0.25">
      <c r="A20" s="11">
        <v>59</v>
      </c>
      <c r="B20" s="8" t="s">
        <v>72</v>
      </c>
      <c r="C20" s="9" t="s">
        <v>10</v>
      </c>
      <c r="D20" s="13">
        <v>128</v>
      </c>
      <c r="E20" s="16"/>
      <c r="F20" s="10"/>
    </row>
    <row r="21" spans="1:7" ht="20.25" customHeight="1" x14ac:dyDescent="0.25">
      <c r="A21" s="11">
        <v>60</v>
      </c>
      <c r="B21" s="8" t="s">
        <v>73</v>
      </c>
      <c r="C21" s="9" t="s">
        <v>10</v>
      </c>
      <c r="D21" s="13">
        <v>128</v>
      </c>
      <c r="E21" s="16"/>
      <c r="F21" s="10"/>
    </row>
    <row r="22" spans="1:7" ht="23.25" customHeight="1" x14ac:dyDescent="0.25">
      <c r="C22" s="9" t="s">
        <v>84</v>
      </c>
      <c r="D22" s="14">
        <f>SUM(D6:D21)</f>
        <v>4318</v>
      </c>
      <c r="E22" s="19" t="s">
        <v>76</v>
      </c>
      <c r="F22" s="18">
        <f>SUM(F6:F21)</f>
        <v>0</v>
      </c>
      <c r="G22" s="21"/>
    </row>
    <row r="23" spans="1:7" x14ac:dyDescent="0.25">
      <c r="E23" s="19" t="s">
        <v>77</v>
      </c>
      <c r="F23" s="18">
        <f>F22*0.16</f>
        <v>0</v>
      </c>
      <c r="G23" s="21"/>
    </row>
    <row r="24" spans="1:7" x14ac:dyDescent="0.25">
      <c r="E24" s="19" t="s">
        <v>78</v>
      </c>
      <c r="F24" s="18">
        <f>F23+F22</f>
        <v>0</v>
      </c>
      <c r="G24" s="21"/>
    </row>
  </sheetData>
  <mergeCells count="6">
    <mergeCell ref="D4:D5"/>
    <mergeCell ref="E4:E5"/>
    <mergeCell ref="F4:F5"/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6" sqref="E6:F11"/>
    </sheetView>
  </sheetViews>
  <sheetFormatPr baseColWidth="10" defaultRowHeight="15" x14ac:dyDescent="0.25"/>
  <cols>
    <col min="1" max="1" width="4.5703125" customWidth="1"/>
    <col min="2" max="2" width="16.85546875" customWidth="1"/>
    <col min="3" max="3" width="9.85546875" customWidth="1"/>
    <col min="4" max="4" width="14.5703125" customWidth="1"/>
    <col min="6" max="6" width="17.140625" customWidth="1"/>
  </cols>
  <sheetData>
    <row r="1" spans="1:6" x14ac:dyDescent="0.25">
      <c r="A1" s="25" t="s">
        <v>80</v>
      </c>
      <c r="B1" s="25"/>
      <c r="C1" s="25"/>
      <c r="D1" s="25"/>
    </row>
    <row r="2" spans="1:6" x14ac:dyDescent="0.25">
      <c r="A2" s="25" t="s">
        <v>82</v>
      </c>
      <c r="B2" s="25"/>
      <c r="C2" s="25"/>
      <c r="D2" s="25"/>
    </row>
    <row r="4" spans="1:6" x14ac:dyDescent="0.25">
      <c r="A4" s="1"/>
      <c r="B4" s="2"/>
      <c r="C4" s="3"/>
      <c r="D4" s="26" t="s">
        <v>3</v>
      </c>
      <c r="E4" s="30" t="s">
        <v>4</v>
      </c>
      <c r="F4" s="28" t="s">
        <v>5</v>
      </c>
    </row>
    <row r="5" spans="1:6" x14ac:dyDescent="0.25">
      <c r="A5" s="4" t="s">
        <v>6</v>
      </c>
      <c r="B5" s="5" t="s">
        <v>7</v>
      </c>
      <c r="C5" s="6" t="s">
        <v>8</v>
      </c>
      <c r="D5" s="27"/>
      <c r="E5" s="31"/>
      <c r="F5" s="29"/>
    </row>
    <row r="6" spans="1:6" ht="24.75" x14ac:dyDescent="0.25">
      <c r="A6" s="11">
        <v>61</v>
      </c>
      <c r="B6" s="8" t="s">
        <v>74</v>
      </c>
      <c r="C6" s="9" t="s">
        <v>10</v>
      </c>
      <c r="D6" s="13">
        <v>282</v>
      </c>
      <c r="E6" s="16"/>
      <c r="F6" s="10"/>
    </row>
    <row r="7" spans="1:6" ht="16.5" x14ac:dyDescent="0.25">
      <c r="A7" s="11">
        <v>62</v>
      </c>
      <c r="B7" s="8" t="s">
        <v>75</v>
      </c>
      <c r="C7" s="9" t="s">
        <v>10</v>
      </c>
      <c r="D7" s="13">
        <v>282</v>
      </c>
      <c r="E7" s="16"/>
      <c r="F7" s="10"/>
    </row>
    <row r="8" spans="1:6" ht="24.75" x14ac:dyDescent="0.25">
      <c r="A8" s="11">
        <v>63</v>
      </c>
      <c r="B8" s="8" t="s">
        <v>51</v>
      </c>
      <c r="C8" s="9" t="s">
        <v>10</v>
      </c>
      <c r="D8" s="12">
        <v>110</v>
      </c>
      <c r="E8" s="16"/>
      <c r="F8" s="10"/>
    </row>
    <row r="9" spans="1:6" ht="24.75" x14ac:dyDescent="0.25">
      <c r="A9" s="11">
        <v>64</v>
      </c>
      <c r="B9" s="8" t="s">
        <v>50</v>
      </c>
      <c r="C9" s="9" t="s">
        <v>10</v>
      </c>
      <c r="D9" s="12">
        <v>110</v>
      </c>
      <c r="E9" s="16"/>
      <c r="F9" s="10"/>
    </row>
    <row r="10" spans="1:6" ht="24.75" x14ac:dyDescent="0.25">
      <c r="A10" s="11">
        <v>65</v>
      </c>
      <c r="B10" s="8" t="s">
        <v>53</v>
      </c>
      <c r="C10" s="9" t="s">
        <v>10</v>
      </c>
      <c r="D10" s="12">
        <v>104</v>
      </c>
      <c r="E10" s="16"/>
      <c r="F10" s="10"/>
    </row>
    <row r="11" spans="1:6" ht="24.75" x14ac:dyDescent="0.25">
      <c r="A11" s="11">
        <v>66</v>
      </c>
      <c r="B11" s="8" t="s">
        <v>52</v>
      </c>
      <c r="C11" s="9" t="s">
        <v>10</v>
      </c>
      <c r="D11" s="12">
        <v>104</v>
      </c>
      <c r="E11" s="16"/>
      <c r="F11" s="10"/>
    </row>
    <row r="12" spans="1:6" ht="27" customHeight="1" x14ac:dyDescent="0.25">
      <c r="C12" s="9" t="s">
        <v>84</v>
      </c>
      <c r="D12" s="14">
        <f>SUM(D6:D11)</f>
        <v>992</v>
      </c>
      <c r="E12" s="19" t="s">
        <v>79</v>
      </c>
      <c r="F12" s="18"/>
    </row>
    <row r="13" spans="1:6" x14ac:dyDescent="0.25">
      <c r="E13" s="19" t="s">
        <v>77</v>
      </c>
      <c r="F13" s="18"/>
    </row>
    <row r="14" spans="1:6" x14ac:dyDescent="0.25">
      <c r="E14" s="19" t="s">
        <v>78</v>
      </c>
      <c r="F14" s="18"/>
    </row>
  </sheetData>
  <mergeCells count="5">
    <mergeCell ref="D4:D5"/>
    <mergeCell ref="E4:E5"/>
    <mergeCell ref="F4:F5"/>
    <mergeCell ref="A1:D1"/>
    <mergeCell ref="A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4" workbookViewId="0">
      <selection activeCell="F57" sqref="F57"/>
    </sheetView>
  </sheetViews>
  <sheetFormatPr baseColWidth="10" defaultRowHeight="15" x14ac:dyDescent="0.25"/>
  <cols>
    <col min="1" max="1" width="5.28515625" customWidth="1"/>
    <col min="2" max="2" width="24.85546875" customWidth="1"/>
    <col min="6" max="6" width="15.7109375" customWidth="1"/>
    <col min="7" max="7" width="12.7109375" bestFit="1" customWidth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4" t="s">
        <v>2</v>
      </c>
      <c r="B3" s="24"/>
      <c r="C3" s="24"/>
      <c r="D3" s="24"/>
      <c r="E3" s="24"/>
      <c r="F3" s="24"/>
    </row>
    <row r="4" spans="1:6" x14ac:dyDescent="0.25">
      <c r="A4" s="25"/>
      <c r="B4" s="25"/>
      <c r="C4" s="25"/>
      <c r="D4" s="25"/>
      <c r="E4" s="25"/>
      <c r="F4" s="25"/>
    </row>
    <row r="5" spans="1:6" x14ac:dyDescent="0.25">
      <c r="A5" s="25" t="s">
        <v>80</v>
      </c>
      <c r="B5" s="25"/>
      <c r="C5" s="25"/>
      <c r="D5" s="25"/>
      <c r="E5" s="20"/>
      <c r="F5" s="20"/>
    </row>
    <row r="6" spans="1:6" x14ac:dyDescent="0.25">
      <c r="A6" s="25" t="s">
        <v>83</v>
      </c>
      <c r="B6" s="25"/>
      <c r="C6" s="25"/>
      <c r="D6" s="25"/>
      <c r="E6" s="20"/>
      <c r="F6" s="20"/>
    </row>
    <row r="7" spans="1:6" x14ac:dyDescent="0.25">
      <c r="E7" s="20"/>
      <c r="F7" s="20"/>
    </row>
    <row r="8" spans="1:6" x14ac:dyDescent="0.25">
      <c r="A8" s="1"/>
      <c r="B8" s="2"/>
      <c r="C8" s="3"/>
      <c r="D8" s="26" t="s">
        <v>3</v>
      </c>
      <c r="E8" s="30"/>
      <c r="F8" s="28"/>
    </row>
    <row r="9" spans="1:6" x14ac:dyDescent="0.25">
      <c r="A9" s="4" t="s">
        <v>6</v>
      </c>
      <c r="B9" s="5" t="s">
        <v>7</v>
      </c>
      <c r="C9" s="6" t="s">
        <v>8</v>
      </c>
      <c r="D9" s="27"/>
      <c r="E9" s="31"/>
      <c r="F9" s="29"/>
    </row>
    <row r="10" spans="1:6" x14ac:dyDescent="0.25">
      <c r="A10" s="11">
        <v>5</v>
      </c>
      <c r="B10" s="8" t="s">
        <v>14</v>
      </c>
      <c r="C10" s="9" t="s">
        <v>10</v>
      </c>
      <c r="D10" s="13">
        <v>104</v>
      </c>
      <c r="E10" s="16"/>
      <c r="F10" s="10"/>
    </row>
    <row r="11" spans="1:6" x14ac:dyDescent="0.25">
      <c r="A11" s="11">
        <v>6</v>
      </c>
      <c r="B11" s="8" t="s">
        <v>15</v>
      </c>
      <c r="C11" s="9" t="s">
        <v>10</v>
      </c>
      <c r="D11" s="13">
        <v>104</v>
      </c>
      <c r="E11" s="16"/>
      <c r="F11" s="10"/>
    </row>
    <row r="12" spans="1:6" ht="28.5" customHeight="1" x14ac:dyDescent="0.25">
      <c r="A12" s="11">
        <v>7</v>
      </c>
      <c r="B12" s="8" t="s">
        <v>16</v>
      </c>
      <c r="C12" s="9" t="s">
        <v>10</v>
      </c>
      <c r="D12" s="13">
        <v>2078</v>
      </c>
      <c r="E12" s="16"/>
      <c r="F12" s="10"/>
    </row>
    <row r="13" spans="1:6" ht="28.5" customHeight="1" x14ac:dyDescent="0.25">
      <c r="A13" s="11">
        <v>8</v>
      </c>
      <c r="B13" s="8" t="s">
        <v>17</v>
      </c>
      <c r="C13" s="9" t="s">
        <v>10</v>
      </c>
      <c r="D13" s="13">
        <v>472</v>
      </c>
      <c r="E13" s="16"/>
      <c r="F13" s="10"/>
    </row>
    <row r="14" spans="1:6" ht="28.5" customHeight="1" x14ac:dyDescent="0.25">
      <c r="A14" s="11">
        <v>9</v>
      </c>
      <c r="B14" s="8" t="s">
        <v>18</v>
      </c>
      <c r="C14" s="9" t="s">
        <v>10</v>
      </c>
      <c r="D14" s="13">
        <v>1162</v>
      </c>
      <c r="E14" s="16"/>
      <c r="F14" s="10"/>
    </row>
    <row r="15" spans="1:6" ht="28.5" customHeight="1" x14ac:dyDescent="0.25">
      <c r="A15" s="11">
        <v>10</v>
      </c>
      <c r="B15" s="8" t="s">
        <v>19</v>
      </c>
      <c r="C15" s="9" t="s">
        <v>10</v>
      </c>
      <c r="D15" s="13">
        <v>277</v>
      </c>
      <c r="E15" s="16"/>
      <c r="F15" s="10"/>
    </row>
    <row r="16" spans="1:6" ht="21" customHeight="1" x14ac:dyDescent="0.25">
      <c r="A16" s="7">
        <v>11</v>
      </c>
      <c r="B16" s="8" t="s">
        <v>20</v>
      </c>
      <c r="C16" s="9" t="s">
        <v>10</v>
      </c>
      <c r="D16" s="13">
        <v>2920</v>
      </c>
      <c r="E16" s="16"/>
      <c r="F16" s="10"/>
    </row>
    <row r="17" spans="1:6" ht="21" customHeight="1" x14ac:dyDescent="0.25">
      <c r="A17" s="7">
        <v>12</v>
      </c>
      <c r="B17" s="8" t="s">
        <v>21</v>
      </c>
      <c r="C17" s="9" t="s">
        <v>10</v>
      </c>
      <c r="D17" s="13">
        <v>2892</v>
      </c>
      <c r="E17" s="16"/>
      <c r="F17" s="10"/>
    </row>
    <row r="18" spans="1:6" ht="21" customHeight="1" x14ac:dyDescent="0.25">
      <c r="A18" s="7">
        <v>13</v>
      </c>
      <c r="B18" s="8" t="s">
        <v>22</v>
      </c>
      <c r="C18" s="9" t="s">
        <v>10</v>
      </c>
      <c r="D18" s="13">
        <v>1459</v>
      </c>
      <c r="E18" s="16"/>
      <c r="F18" s="10"/>
    </row>
    <row r="19" spans="1:6" ht="21" customHeight="1" x14ac:dyDescent="0.25">
      <c r="A19" s="7">
        <v>14</v>
      </c>
      <c r="B19" s="8" t="s">
        <v>23</v>
      </c>
      <c r="C19" s="9" t="s">
        <v>10</v>
      </c>
      <c r="D19" s="13">
        <v>28</v>
      </c>
      <c r="E19" s="16"/>
      <c r="F19" s="10"/>
    </row>
    <row r="20" spans="1:6" ht="21" customHeight="1" x14ac:dyDescent="0.25">
      <c r="A20" s="11">
        <v>15</v>
      </c>
      <c r="B20" s="8" t="s">
        <v>24</v>
      </c>
      <c r="C20" s="9" t="s">
        <v>10</v>
      </c>
      <c r="D20" s="13">
        <v>430</v>
      </c>
      <c r="E20" s="16"/>
      <c r="F20" s="10"/>
    </row>
    <row r="21" spans="1:6" ht="21" customHeight="1" x14ac:dyDescent="0.25">
      <c r="A21" s="11">
        <v>16</v>
      </c>
      <c r="B21" s="8" t="s">
        <v>25</v>
      </c>
      <c r="C21" s="9" t="s">
        <v>10</v>
      </c>
      <c r="D21" s="13">
        <v>430</v>
      </c>
      <c r="E21" s="16"/>
      <c r="F21" s="10"/>
    </row>
    <row r="22" spans="1:6" ht="21" customHeight="1" x14ac:dyDescent="0.25">
      <c r="A22" s="7">
        <v>17</v>
      </c>
      <c r="B22" s="8" t="s">
        <v>26</v>
      </c>
      <c r="C22" s="9" t="s">
        <v>10</v>
      </c>
      <c r="D22" s="13">
        <v>144</v>
      </c>
      <c r="E22" s="16"/>
      <c r="F22" s="10"/>
    </row>
    <row r="23" spans="1:6" ht="21" customHeight="1" x14ac:dyDescent="0.25">
      <c r="A23" s="7">
        <v>18</v>
      </c>
      <c r="B23" s="8" t="s">
        <v>27</v>
      </c>
      <c r="C23" s="9" t="s">
        <v>10</v>
      </c>
      <c r="D23" s="13">
        <v>144</v>
      </c>
      <c r="E23" s="16"/>
      <c r="F23" s="10"/>
    </row>
    <row r="24" spans="1:6" ht="21" customHeight="1" x14ac:dyDescent="0.25">
      <c r="A24" s="7">
        <v>19</v>
      </c>
      <c r="B24" s="8" t="s">
        <v>28</v>
      </c>
      <c r="C24" s="9" t="s">
        <v>10</v>
      </c>
      <c r="D24" s="13">
        <v>1010</v>
      </c>
      <c r="E24" s="16"/>
      <c r="F24" s="10"/>
    </row>
    <row r="25" spans="1:6" ht="21" customHeight="1" x14ac:dyDescent="0.25">
      <c r="A25" s="7">
        <v>20</v>
      </c>
      <c r="B25" s="8" t="s">
        <v>29</v>
      </c>
      <c r="C25" s="9" t="s">
        <v>10</v>
      </c>
      <c r="D25" s="13">
        <v>984</v>
      </c>
      <c r="E25" s="16"/>
      <c r="F25" s="10"/>
    </row>
    <row r="26" spans="1:6" ht="23.25" customHeight="1" x14ac:dyDescent="0.25">
      <c r="A26" s="11">
        <v>21</v>
      </c>
      <c r="B26" s="8" t="s">
        <v>30</v>
      </c>
      <c r="C26" s="9" t="s">
        <v>10</v>
      </c>
      <c r="D26" s="13">
        <v>505</v>
      </c>
      <c r="E26" s="16"/>
      <c r="F26" s="10"/>
    </row>
    <row r="27" spans="1:6" ht="23.25" customHeight="1" x14ac:dyDescent="0.25">
      <c r="A27" s="11">
        <v>22</v>
      </c>
      <c r="B27" s="8" t="s">
        <v>31</v>
      </c>
      <c r="C27" s="9" t="s">
        <v>10</v>
      </c>
      <c r="D27" s="13">
        <v>24</v>
      </c>
      <c r="E27" s="16"/>
      <c r="F27" s="10"/>
    </row>
    <row r="28" spans="1:6" ht="23.25" customHeight="1" x14ac:dyDescent="0.25">
      <c r="A28" s="7">
        <v>23</v>
      </c>
      <c r="B28" s="8" t="s">
        <v>32</v>
      </c>
      <c r="C28" s="9" t="s">
        <v>10</v>
      </c>
      <c r="D28" s="13">
        <v>162</v>
      </c>
      <c r="E28" s="16"/>
      <c r="F28" s="10"/>
    </row>
    <row r="29" spans="1:6" ht="23.25" customHeight="1" x14ac:dyDescent="0.25">
      <c r="A29" s="7">
        <v>24</v>
      </c>
      <c r="B29" s="8" t="s">
        <v>33</v>
      </c>
      <c r="C29" s="9" t="s">
        <v>10</v>
      </c>
      <c r="D29" s="13">
        <v>156</v>
      </c>
      <c r="E29" s="16"/>
      <c r="F29" s="10"/>
    </row>
    <row r="30" spans="1:6" ht="23.25" customHeight="1" x14ac:dyDescent="0.25">
      <c r="A30" s="7">
        <v>25</v>
      </c>
      <c r="B30" s="8" t="s">
        <v>34</v>
      </c>
      <c r="C30" s="9" t="s">
        <v>10</v>
      </c>
      <c r="D30" s="13">
        <v>6</v>
      </c>
      <c r="E30" s="16"/>
      <c r="F30" s="10"/>
    </row>
    <row r="31" spans="1:6" ht="23.25" customHeight="1" x14ac:dyDescent="0.25">
      <c r="A31" s="7">
        <v>26</v>
      </c>
      <c r="B31" s="8" t="s">
        <v>35</v>
      </c>
      <c r="C31" s="9" t="s">
        <v>10</v>
      </c>
      <c r="D31" s="13">
        <v>34</v>
      </c>
      <c r="E31" s="16"/>
      <c r="F31" s="10"/>
    </row>
    <row r="32" spans="1:6" ht="23.25" customHeight="1" x14ac:dyDescent="0.25">
      <c r="A32" s="11">
        <v>27</v>
      </c>
      <c r="B32" s="8" t="s">
        <v>36</v>
      </c>
      <c r="C32" s="9" t="s">
        <v>10</v>
      </c>
      <c r="D32" s="13">
        <v>34</v>
      </c>
      <c r="E32" s="16"/>
      <c r="F32" s="10"/>
    </row>
    <row r="33" spans="1:6" ht="23.25" customHeight="1" x14ac:dyDescent="0.25">
      <c r="A33" s="11">
        <v>28</v>
      </c>
      <c r="B33" s="8" t="s">
        <v>37</v>
      </c>
      <c r="C33" s="9" t="s">
        <v>10</v>
      </c>
      <c r="D33" s="13">
        <v>52</v>
      </c>
      <c r="E33" s="16"/>
      <c r="F33" s="10"/>
    </row>
    <row r="34" spans="1:6" ht="23.25" customHeight="1" x14ac:dyDescent="0.25">
      <c r="A34" s="11">
        <v>29</v>
      </c>
      <c r="B34" s="8" t="s">
        <v>38</v>
      </c>
      <c r="C34" s="9" t="s">
        <v>10</v>
      </c>
      <c r="D34" s="13">
        <v>52</v>
      </c>
      <c r="E34" s="16"/>
      <c r="F34" s="10"/>
    </row>
    <row r="35" spans="1:6" ht="23.25" customHeight="1" x14ac:dyDescent="0.25">
      <c r="A35" s="11">
        <v>30</v>
      </c>
      <c r="B35" s="8" t="s">
        <v>39</v>
      </c>
      <c r="C35" s="9" t="s">
        <v>10</v>
      </c>
      <c r="D35" s="13">
        <v>18</v>
      </c>
      <c r="E35" s="16"/>
      <c r="F35" s="10"/>
    </row>
    <row r="36" spans="1:6" ht="23.25" customHeight="1" x14ac:dyDescent="0.25">
      <c r="A36" s="11">
        <v>31</v>
      </c>
      <c r="B36" s="8" t="s">
        <v>40</v>
      </c>
      <c r="C36" s="9" t="s">
        <v>10</v>
      </c>
      <c r="D36" s="13">
        <v>18</v>
      </c>
      <c r="E36" s="16"/>
      <c r="F36" s="10"/>
    </row>
    <row r="37" spans="1:6" ht="23.25" customHeight="1" x14ac:dyDescent="0.25">
      <c r="A37" s="11">
        <v>32</v>
      </c>
      <c r="B37" s="8" t="s">
        <v>41</v>
      </c>
      <c r="C37" s="9" t="s">
        <v>10</v>
      </c>
      <c r="D37" s="13">
        <v>142</v>
      </c>
      <c r="E37" s="16"/>
      <c r="F37" s="10"/>
    </row>
    <row r="38" spans="1:6" ht="23.25" customHeight="1" x14ac:dyDescent="0.25">
      <c r="A38" s="11">
        <v>33</v>
      </c>
      <c r="B38" s="8" t="s">
        <v>42</v>
      </c>
      <c r="C38" s="9" t="s">
        <v>10</v>
      </c>
      <c r="D38" s="13">
        <v>130</v>
      </c>
      <c r="E38" s="16"/>
      <c r="F38" s="10"/>
    </row>
    <row r="39" spans="1:6" ht="23.25" customHeight="1" x14ac:dyDescent="0.25">
      <c r="A39" s="11">
        <v>34</v>
      </c>
      <c r="B39" s="8" t="s">
        <v>43</v>
      </c>
      <c r="C39" s="9" t="s">
        <v>10</v>
      </c>
      <c r="D39" s="13">
        <v>12</v>
      </c>
      <c r="E39" s="16"/>
      <c r="F39" s="10"/>
    </row>
    <row r="40" spans="1:6" ht="23.25" customHeight="1" x14ac:dyDescent="0.25">
      <c r="A40" s="11">
        <v>35</v>
      </c>
      <c r="B40" s="8" t="s">
        <v>44</v>
      </c>
      <c r="C40" s="9" t="s">
        <v>10</v>
      </c>
      <c r="D40" s="13">
        <v>84</v>
      </c>
      <c r="E40" s="16"/>
      <c r="F40" s="10"/>
    </row>
    <row r="41" spans="1:6" ht="22.5" customHeight="1" x14ac:dyDescent="0.25">
      <c r="A41" s="11">
        <v>36</v>
      </c>
      <c r="B41" s="8" t="s">
        <v>45</v>
      </c>
      <c r="C41" s="9" t="s">
        <v>10</v>
      </c>
      <c r="D41" s="13">
        <v>84</v>
      </c>
      <c r="E41" s="16"/>
      <c r="F41" s="10"/>
    </row>
    <row r="42" spans="1:6" ht="22.5" customHeight="1" x14ac:dyDescent="0.25">
      <c r="A42" s="11">
        <v>37</v>
      </c>
      <c r="B42" s="8" t="s">
        <v>46</v>
      </c>
      <c r="C42" s="9" t="s">
        <v>10</v>
      </c>
      <c r="D42" s="13">
        <v>212</v>
      </c>
      <c r="E42" s="16"/>
      <c r="F42" s="10"/>
    </row>
    <row r="43" spans="1:6" ht="22.5" customHeight="1" x14ac:dyDescent="0.25">
      <c r="A43" s="11">
        <v>38</v>
      </c>
      <c r="B43" s="8" t="s">
        <v>47</v>
      </c>
      <c r="C43" s="9" t="s">
        <v>10</v>
      </c>
      <c r="D43" s="13">
        <v>212</v>
      </c>
      <c r="E43" s="16"/>
      <c r="F43" s="10"/>
    </row>
    <row r="44" spans="1:6" ht="22.5" customHeight="1" x14ac:dyDescent="0.25">
      <c r="A44" s="11">
        <v>39</v>
      </c>
      <c r="B44" s="8" t="s">
        <v>48</v>
      </c>
      <c r="C44" s="9" t="s">
        <v>10</v>
      </c>
      <c r="D44" s="13">
        <v>2</v>
      </c>
      <c r="E44" s="16"/>
      <c r="F44" s="10"/>
    </row>
    <row r="45" spans="1:6" ht="22.5" customHeight="1" x14ac:dyDescent="0.25">
      <c r="A45" s="11">
        <v>40</v>
      </c>
      <c r="B45" s="8" t="s">
        <v>49</v>
      </c>
      <c r="C45" s="9" t="s">
        <v>10</v>
      </c>
      <c r="D45" s="13">
        <v>2</v>
      </c>
      <c r="E45" s="16"/>
      <c r="F45" s="10"/>
    </row>
    <row r="46" spans="1:6" ht="16.5" x14ac:dyDescent="0.25">
      <c r="A46" s="11">
        <v>41</v>
      </c>
      <c r="B46" s="8" t="s">
        <v>54</v>
      </c>
      <c r="C46" s="9" t="s">
        <v>10</v>
      </c>
      <c r="D46" s="13">
        <v>54</v>
      </c>
      <c r="E46" s="16"/>
      <c r="F46" s="10"/>
    </row>
    <row r="47" spans="1:6" ht="16.5" x14ac:dyDescent="0.25">
      <c r="A47" s="11">
        <v>42</v>
      </c>
      <c r="B47" s="8" t="s">
        <v>55</v>
      </c>
      <c r="C47" s="9" t="s">
        <v>10</v>
      </c>
      <c r="D47" s="13">
        <v>54</v>
      </c>
      <c r="E47" s="16"/>
      <c r="F47" s="10"/>
    </row>
    <row r="48" spans="1:6" x14ac:dyDescent="0.25">
      <c r="A48" s="11">
        <v>43</v>
      </c>
      <c r="B48" s="8" t="s">
        <v>56</v>
      </c>
      <c r="C48" s="9" t="s">
        <v>10</v>
      </c>
      <c r="D48" s="13">
        <v>20</v>
      </c>
      <c r="E48" s="16"/>
      <c r="F48" s="10"/>
    </row>
    <row r="49" spans="1:7" ht="16.5" x14ac:dyDescent="0.25">
      <c r="A49" s="11">
        <v>44</v>
      </c>
      <c r="B49" s="8" t="s">
        <v>57</v>
      </c>
      <c r="C49" s="9" t="s">
        <v>10</v>
      </c>
      <c r="D49" s="13">
        <v>20</v>
      </c>
      <c r="E49" s="16"/>
      <c r="F49" s="10"/>
    </row>
    <row r="50" spans="1:7" ht="18" x14ac:dyDescent="0.25">
      <c r="A50" s="11"/>
      <c r="B50" s="8"/>
      <c r="C50" s="9" t="s">
        <v>84</v>
      </c>
      <c r="D50" s="13">
        <f>SUM(D10:D49)</f>
        <v>16727</v>
      </c>
      <c r="E50" s="16"/>
      <c r="F50" s="10"/>
    </row>
    <row r="51" spans="1:7" ht="16.5" x14ac:dyDescent="0.25">
      <c r="A51" s="11">
        <v>61</v>
      </c>
      <c r="B51" s="8" t="s">
        <v>74</v>
      </c>
      <c r="C51" s="9" t="s">
        <v>10</v>
      </c>
      <c r="D51" s="13">
        <v>282</v>
      </c>
      <c r="E51" s="16"/>
      <c r="F51" s="10"/>
    </row>
    <row r="52" spans="1:7" ht="16.5" x14ac:dyDescent="0.25">
      <c r="A52" s="11">
        <v>62</v>
      </c>
      <c r="B52" s="8" t="s">
        <v>75</v>
      </c>
      <c r="C52" s="9" t="s">
        <v>10</v>
      </c>
      <c r="D52" s="13">
        <v>282</v>
      </c>
      <c r="E52" s="16"/>
      <c r="F52" s="10"/>
    </row>
    <row r="53" spans="1:7" ht="16.5" x14ac:dyDescent="0.25">
      <c r="A53" s="11">
        <v>63</v>
      </c>
      <c r="B53" s="8" t="s">
        <v>51</v>
      </c>
      <c r="C53" s="9" t="s">
        <v>10</v>
      </c>
      <c r="D53" s="12">
        <v>110</v>
      </c>
      <c r="E53" s="16"/>
      <c r="F53" s="10"/>
    </row>
    <row r="54" spans="1:7" ht="16.5" x14ac:dyDescent="0.25">
      <c r="A54" s="11">
        <v>64</v>
      </c>
      <c r="B54" s="8" t="s">
        <v>50</v>
      </c>
      <c r="C54" s="9" t="s">
        <v>10</v>
      </c>
      <c r="D54" s="12">
        <v>110</v>
      </c>
      <c r="E54" s="16"/>
      <c r="F54" s="10"/>
    </row>
    <row r="55" spans="1:7" ht="16.5" x14ac:dyDescent="0.25">
      <c r="A55" s="11">
        <v>65</v>
      </c>
      <c r="B55" s="8" t="s">
        <v>53</v>
      </c>
      <c r="C55" s="9" t="s">
        <v>10</v>
      </c>
      <c r="D55" s="12">
        <v>104</v>
      </c>
      <c r="E55" s="16"/>
      <c r="F55" s="10"/>
    </row>
    <row r="56" spans="1:7" ht="16.5" x14ac:dyDescent="0.25">
      <c r="A56" s="11">
        <v>66</v>
      </c>
      <c r="B56" s="8" t="s">
        <v>52</v>
      </c>
      <c r="C56" s="9" t="s">
        <v>10</v>
      </c>
      <c r="D56" s="12">
        <v>104</v>
      </c>
      <c r="E56" s="16"/>
      <c r="F56" s="10"/>
    </row>
    <row r="57" spans="1:7" x14ac:dyDescent="0.25">
      <c r="E57" s="19" t="s">
        <v>79</v>
      </c>
      <c r="F57" s="18">
        <f>SUM(F10:F56)</f>
        <v>0</v>
      </c>
      <c r="G57" s="21"/>
    </row>
    <row r="58" spans="1:7" x14ac:dyDescent="0.25">
      <c r="E58" s="19" t="s">
        <v>77</v>
      </c>
      <c r="F58" s="18">
        <f>F57*0.16</f>
        <v>0</v>
      </c>
      <c r="G58" s="21"/>
    </row>
    <row r="59" spans="1:7" x14ac:dyDescent="0.25">
      <c r="E59" s="19" t="s">
        <v>78</v>
      </c>
      <c r="F59" s="18">
        <f>F58+F57</f>
        <v>0</v>
      </c>
      <c r="G59" s="21"/>
    </row>
  </sheetData>
  <mergeCells count="9">
    <mergeCell ref="A1:F1"/>
    <mergeCell ref="A2:F2"/>
    <mergeCell ref="A3:F3"/>
    <mergeCell ref="A4:F4"/>
    <mergeCell ref="D8:D9"/>
    <mergeCell ref="E8:E9"/>
    <mergeCell ref="F8:F9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PEDIDO COMPLETO </vt:lpstr>
      <vt:lpstr>LIZAO</vt:lpstr>
      <vt:lpstr>ENSEÑANZA</vt:lpstr>
      <vt:lpstr>AREA MEDICA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CASTRO</dc:creator>
  <cp:lastModifiedBy>YANELY ITZEEL CARRILLO IRIBE</cp:lastModifiedBy>
  <cp:lastPrinted>2019-11-04T17:20:12Z</cp:lastPrinted>
  <dcterms:created xsi:type="dcterms:W3CDTF">2019-09-02T18:47:42Z</dcterms:created>
  <dcterms:modified xsi:type="dcterms:W3CDTF">2019-11-06T19:08:21Z</dcterms:modified>
</cp:coreProperties>
</file>