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Z:\ADQUISICIONES 2023\INVITACIONES Y LICITACIONES\INVITACIONES\INVITACIONES ESTATALES\SSS-IA-004-2023 BASURA\"/>
    </mc:Choice>
  </mc:AlternateContent>
  <xr:revisionPtr revIDLastSave="0" documentId="13_ncr:1_{DB04D7F0-C145-48C9-A834-CA21AFF072B3}" xr6:coauthVersionLast="36" xr6:coauthVersionMax="36" xr10:uidLastSave="{00000000-0000-0000-0000-000000000000}"/>
  <bookViews>
    <workbookView xWindow="0" yWindow="0" windowWidth="17970" windowHeight="6645" xr2:uid="{00000000-000D-0000-FFFF-FFFF00000000}"/>
  </bookViews>
  <sheets>
    <sheet name="ANEXO I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4" i="1"/>
  <c r="K10" i="1"/>
  <c r="K15" i="1" l="1"/>
  <c r="K16" i="1" s="1"/>
  <c r="K17" i="1" s="1"/>
</calcChain>
</file>

<file path=xl/sharedStrings.xml><?xml version="1.0" encoding="utf-8"?>
<sst xmlns="http://schemas.openxmlformats.org/spreadsheetml/2006/main" count="33" uniqueCount="33">
  <si>
    <t>UNIDAD MÉDICA / ADMINISTRATIVA</t>
  </si>
  <si>
    <t>DOMICILIO</t>
  </si>
  <si>
    <t>PERIODO DEL SERVICIO</t>
  </si>
  <si>
    <t>CANTIDAD SEMANAS REQUERIDAS</t>
  </si>
  <si>
    <t>NÚMERO DE CONTENEDORES POR UNIDAD</t>
  </si>
  <si>
    <t>NUMERO DE SERVICIOS A LA SEMANA</t>
  </si>
  <si>
    <t>COSTO UNITARIO POR RECOLECCIÓN DE CONTENEDOR POR DÍA</t>
  </si>
  <si>
    <t>COSTO UNITARIO TOTAL POR EL SERVICIO</t>
  </si>
  <si>
    <t>CENTRO DE DISTRIBUCIÓN</t>
  </si>
  <si>
    <t>OFICINA CENTRAL</t>
  </si>
  <si>
    <t>BLVD. JESÚS KUMATE RODRÍGUEZ NÚM.7171 COL. EJIDO BARRANCOA, CULIACÁN, SINALOA</t>
  </si>
  <si>
    <t>HOSPITAL GENERAL DE CULIACÁN</t>
  </si>
  <si>
    <t>HOSPITAL PEDIATRICO DE SINALOA</t>
  </si>
  <si>
    <t>HOSPITAL GENERAL DE LOS MOCHIS</t>
  </si>
  <si>
    <t>BLVD. MACARIO GAXIOLA NO. 1449 SUR COL. ROMANILLO, C.P. 81248, LOS MOCHIS, SINALOA</t>
  </si>
  <si>
    <t>CAPACIDAD POR CONTENEDOR METRO CUBICO</t>
  </si>
  <si>
    <t>SUBTOTAL</t>
  </si>
  <si>
    <t>IVA</t>
  </si>
  <si>
    <t>TOTAL</t>
  </si>
  <si>
    <t>SERVICIOS DE SALUD DE SINALOA</t>
  </si>
  <si>
    <t>DIRECCIÓN ADMINISTRATIVA</t>
  </si>
  <si>
    <t>SUBDIRECCIÓN DE RECURSOS MATERIALES</t>
  </si>
  <si>
    <t>DEPARTAMENTO DE ADQUISICIONES</t>
  </si>
  <si>
    <t>NUMERO DE SERVICIOS AL AÑO</t>
  </si>
  <si>
    <t>NOMBRE Y FIRMA DEL PROPIETARIO Y/O REPRESENTANTE LEGAL</t>
  </si>
  <si>
    <t>CALLE JUAN ALDAMA S/N ESQ. ESTADO DE NAYARIT COL. ROSALES. CULIACAN, SIN.</t>
  </si>
  <si>
    <t>CERRO MONTEBELLO 150 OTE COL. MONTEBELLO C.P. 80227. CULIACÁN, SIN.</t>
  </si>
  <si>
    <t>BLVD. CONSTITUCIÓN 530 COL. JORGE ALMADA C.P. 80200 CULIACÁN, SINALOA.</t>
  </si>
  <si>
    <t>SERVICIO DE RECOLECCIÓN DOMICILIADO, TRANSPORTE Y DESTINO FINAL DE DESECHOS SÓLIDOS NO PELIGROSOS Y BASURA PARA UNIDADES MÉDICAS Y OFICINAS ADMINISTRATIVAS</t>
  </si>
  <si>
    <t>ANEXO II</t>
  </si>
  <si>
    <t>PARTIDA</t>
  </si>
  <si>
    <t>01 DE MARZO DE 2023 AL 29 DE FEBRERO DE 2024</t>
  </si>
  <si>
    <t>SSS-IA-004-2023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</si>
</sst>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0" xfId="0" applyFont="1"/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95250</xdr:rowOff>
    </xdr:from>
    <xdr:to>
      <xdr:col>1</xdr:col>
      <xdr:colOff>814654</xdr:colOff>
      <xdr:row>4</xdr:row>
      <xdr:rowOff>28254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D67444-1C2C-4F3B-A57D-315164CF3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95250"/>
          <a:ext cx="871804" cy="695004"/>
        </a:xfrm>
        <a:prstGeom prst="rect">
          <a:avLst/>
        </a:prstGeom>
      </xdr:spPr>
    </xdr:pic>
    <xdr:clientData/>
  </xdr:twoCellAnchor>
  <xdr:twoCellAnchor editAs="oneCell">
    <xdr:from>
      <xdr:col>9</xdr:col>
      <xdr:colOff>819150</xdr:colOff>
      <xdr:row>0</xdr:row>
      <xdr:rowOff>114300</xdr:rowOff>
    </xdr:from>
    <xdr:to>
      <xdr:col>10</xdr:col>
      <xdr:colOff>517526</xdr:colOff>
      <xdr:row>5</xdr:row>
      <xdr:rowOff>34926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0D71F93-C80D-496E-A4AC-651D9B9EB6F9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287125" y="114300"/>
          <a:ext cx="746126" cy="87312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Normal="100" workbookViewId="0">
      <selection activeCell="C13" sqref="C13"/>
    </sheetView>
  </sheetViews>
  <sheetFormatPr baseColWidth="10" defaultRowHeight="15" x14ac:dyDescent="0.25"/>
  <cols>
    <col min="1" max="1" width="8.140625" customWidth="1"/>
    <col min="2" max="2" width="19.7109375" customWidth="1"/>
    <col min="3" max="3" width="21.7109375" customWidth="1"/>
    <col min="4" max="4" width="19.5703125" customWidth="1"/>
    <col min="5" max="5" width="16.7109375" customWidth="1"/>
    <col min="6" max="6" width="14.7109375" customWidth="1"/>
    <col min="7" max="7" width="16" customWidth="1"/>
    <col min="8" max="8" width="13.140625" customWidth="1"/>
    <col min="9" max="9" width="13" customWidth="1"/>
    <col min="10" max="10" width="15.7109375" customWidth="1"/>
    <col min="11" max="11" width="17" customWidth="1"/>
  </cols>
  <sheetData>
    <row r="1" spans="1:11" x14ac:dyDescent="0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0" t="s">
        <v>32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20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54.75" customHeight="1" x14ac:dyDescent="0.25">
      <c r="A9" s="6" t="s">
        <v>30</v>
      </c>
      <c r="B9" s="7" t="s">
        <v>0</v>
      </c>
      <c r="C9" s="6" t="s">
        <v>1</v>
      </c>
      <c r="D9" s="7" t="s">
        <v>2</v>
      </c>
      <c r="E9" s="7" t="s">
        <v>3</v>
      </c>
      <c r="F9" s="7" t="s">
        <v>4</v>
      </c>
      <c r="G9" s="7" t="s">
        <v>15</v>
      </c>
      <c r="H9" s="7" t="s">
        <v>5</v>
      </c>
      <c r="I9" s="7" t="s">
        <v>23</v>
      </c>
      <c r="J9" s="7" t="s">
        <v>6</v>
      </c>
      <c r="K9" s="7" t="s">
        <v>7</v>
      </c>
    </row>
    <row r="10" spans="1:11" ht="60.75" customHeight="1" x14ac:dyDescent="0.25">
      <c r="A10" s="9">
        <v>1</v>
      </c>
      <c r="B10" s="9" t="s">
        <v>8</v>
      </c>
      <c r="C10" s="11" t="s">
        <v>10</v>
      </c>
      <c r="D10" s="17" t="s">
        <v>31</v>
      </c>
      <c r="E10" s="2">
        <v>52</v>
      </c>
      <c r="F10" s="9">
        <v>1</v>
      </c>
      <c r="G10" s="9">
        <v>6</v>
      </c>
      <c r="H10" s="12">
        <v>3</v>
      </c>
      <c r="I10" s="9">
        <v>156</v>
      </c>
      <c r="J10" s="4">
        <v>0</v>
      </c>
      <c r="K10" s="4">
        <f>I10*J10</f>
        <v>0</v>
      </c>
    </row>
    <row r="11" spans="1:11" ht="33.75" x14ac:dyDescent="0.25">
      <c r="A11" s="9">
        <v>2</v>
      </c>
      <c r="B11" s="9" t="s">
        <v>9</v>
      </c>
      <c r="C11" s="8" t="s">
        <v>26</v>
      </c>
      <c r="D11" s="18"/>
      <c r="E11" s="2">
        <v>52</v>
      </c>
      <c r="F11" s="9">
        <v>1</v>
      </c>
      <c r="G11" s="9">
        <v>6</v>
      </c>
      <c r="H11" s="12">
        <v>3</v>
      </c>
      <c r="I11" s="9">
        <v>156</v>
      </c>
      <c r="J11" s="4">
        <v>0</v>
      </c>
      <c r="K11" s="4">
        <f t="shared" ref="K11:K14" si="0">I11*J11</f>
        <v>0</v>
      </c>
    </row>
    <row r="12" spans="1:11" ht="22.5" customHeight="1" x14ac:dyDescent="0.25">
      <c r="A12" s="13">
        <v>3</v>
      </c>
      <c r="B12" s="14" t="s">
        <v>11</v>
      </c>
      <c r="C12" s="15" t="s">
        <v>25</v>
      </c>
      <c r="D12" s="18"/>
      <c r="E12" s="2">
        <v>52</v>
      </c>
      <c r="F12" s="9">
        <v>4</v>
      </c>
      <c r="G12" s="9">
        <v>6</v>
      </c>
      <c r="H12" s="12">
        <v>7</v>
      </c>
      <c r="I12" s="9">
        <v>366</v>
      </c>
      <c r="J12" s="4">
        <v>0</v>
      </c>
      <c r="K12" s="4">
        <f t="shared" si="0"/>
        <v>0</v>
      </c>
    </row>
    <row r="13" spans="1:11" ht="54" customHeight="1" x14ac:dyDescent="0.25">
      <c r="A13" s="9">
        <v>4</v>
      </c>
      <c r="B13" s="10" t="s">
        <v>13</v>
      </c>
      <c r="C13" s="11" t="s">
        <v>14</v>
      </c>
      <c r="D13" s="18"/>
      <c r="E13" s="2">
        <v>52</v>
      </c>
      <c r="F13" s="9">
        <v>5</v>
      </c>
      <c r="G13" s="9">
        <v>6</v>
      </c>
      <c r="H13" s="12">
        <v>2</v>
      </c>
      <c r="I13" s="9">
        <v>104</v>
      </c>
      <c r="J13" s="4">
        <v>0</v>
      </c>
      <c r="K13" s="4">
        <v>0</v>
      </c>
    </row>
    <row r="14" spans="1:11" ht="41.25" customHeight="1" x14ac:dyDescent="0.25">
      <c r="A14" s="9">
        <v>5</v>
      </c>
      <c r="B14" s="10" t="s">
        <v>12</v>
      </c>
      <c r="C14" s="8" t="s">
        <v>27</v>
      </c>
      <c r="D14" s="19"/>
      <c r="E14" s="2">
        <v>52</v>
      </c>
      <c r="F14" s="9">
        <v>3</v>
      </c>
      <c r="G14" s="9">
        <v>6</v>
      </c>
      <c r="H14" s="12">
        <v>7</v>
      </c>
      <c r="I14" s="9">
        <v>366</v>
      </c>
      <c r="J14" s="4">
        <v>0</v>
      </c>
      <c r="K14" s="4">
        <f t="shared" si="0"/>
        <v>0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3" t="s">
        <v>16</v>
      </c>
      <c r="K15" s="5">
        <f>SUM(K10:K14)</f>
        <v>0</v>
      </c>
    </row>
    <row r="16" spans="1:11" x14ac:dyDescent="0.25">
      <c r="J16" s="3" t="s">
        <v>17</v>
      </c>
      <c r="K16" s="5">
        <f>K15*0.16</f>
        <v>0</v>
      </c>
    </row>
    <row r="17" spans="3:11" x14ac:dyDescent="0.25">
      <c r="J17" s="3" t="s">
        <v>18</v>
      </c>
      <c r="K17" s="5">
        <f>K15+K16</f>
        <v>0</v>
      </c>
    </row>
    <row r="21" spans="3:11" x14ac:dyDescent="0.25">
      <c r="C21" s="16" t="s">
        <v>24</v>
      </c>
      <c r="D21" s="16"/>
      <c r="E21" s="16"/>
    </row>
  </sheetData>
  <mergeCells count="10">
    <mergeCell ref="A1:K1"/>
    <mergeCell ref="A2:K2"/>
    <mergeCell ref="A3:K3"/>
    <mergeCell ref="A5:K5"/>
    <mergeCell ref="A8:K8"/>
    <mergeCell ref="A4:K4"/>
    <mergeCell ref="A7:K7"/>
    <mergeCell ref="A6:K6"/>
    <mergeCell ref="C21:E21"/>
    <mergeCell ref="D10:D14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HARPER VALENZUELA</dc:creator>
  <cp:lastModifiedBy>CLAUDIA MARIA ESPINOZA JAUREGUI</cp:lastModifiedBy>
  <cp:lastPrinted>2022-02-15T21:22:33Z</cp:lastPrinted>
  <dcterms:created xsi:type="dcterms:W3CDTF">2022-02-15T19:33:50Z</dcterms:created>
  <dcterms:modified xsi:type="dcterms:W3CDTF">2023-02-22T19:57:55Z</dcterms:modified>
</cp:coreProperties>
</file>