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ITE\COMITE 23\LICITACIONES ESTATALES\GES 11-2023 SERVICIO DE VIGILANCIA DSG\"/>
    </mc:Choice>
  </mc:AlternateContent>
  <bookViews>
    <workbookView xWindow="0" yWindow="0" windowWidth="28800" windowHeight="10800"/>
  </bookViews>
  <sheets>
    <sheet name="ANEXO I DIST.ELEMENTOS" sheetId="11" r:id="rId1"/>
  </sheets>
  <definedNames>
    <definedName name="_xlnm.Print_Titles" localSheetId="0">'ANEXO I DIST.ELEMENTOS'!$9:$11</definedName>
  </definedNames>
  <calcPr calcId="162913"/>
</workbook>
</file>

<file path=xl/calcChain.xml><?xml version="1.0" encoding="utf-8"?>
<calcChain xmlns="http://schemas.openxmlformats.org/spreadsheetml/2006/main">
  <c r="D210" i="11" l="1"/>
  <c r="D74" i="11" l="1"/>
  <c r="D66" i="11" l="1"/>
  <c r="D82" i="11"/>
  <c r="D108" i="11"/>
  <c r="D124" i="11"/>
  <c r="D168" i="11"/>
  <c r="D205" i="11"/>
  <c r="D188" i="11"/>
  <c r="D147" i="11"/>
  <c r="D176" i="11"/>
  <c r="D46" i="11"/>
  <c r="D29" i="11"/>
  <c r="D20" i="11"/>
</calcChain>
</file>

<file path=xl/sharedStrings.xml><?xml version="1.0" encoding="utf-8"?>
<sst xmlns="http://schemas.openxmlformats.org/spreadsheetml/2006/main" count="286" uniqueCount="129">
  <si>
    <t>TIEMPO DE COBERTURA</t>
  </si>
  <si>
    <t>SAN BLAS</t>
  </si>
  <si>
    <t>24 HORAS</t>
  </si>
  <si>
    <t>CHOIX</t>
  </si>
  <si>
    <t>EL FUERTE</t>
  </si>
  <si>
    <t>TOPOLOBAMPO</t>
  </si>
  <si>
    <t>HIGUERAS DE ZARAGOZA</t>
  </si>
  <si>
    <t>VILLA DE AHOME</t>
  </si>
  <si>
    <t>JUAN JOSE RIOS</t>
  </si>
  <si>
    <t xml:space="preserve">UNIDADES ADMINISTRATIVAS, OFICINAS DE RECAUDACION, COLECTURIAS </t>
  </si>
  <si>
    <t>Y DEMAS DEPENDENCIAS DEL GOBIERNO DEL ESTADO DE SINALOA</t>
  </si>
  <si>
    <t>UBICACIÓN</t>
  </si>
  <si>
    <t>UNIDAD ADMINISTRATIVA (LOS MOCHIS)</t>
  </si>
  <si>
    <t>PLAZA LAS PALMAS (LOS MOCHIS)</t>
  </si>
  <si>
    <t>BELISARIO (LOS MOCHIS)</t>
  </si>
  <si>
    <t>UNIDAD ADMINISTRATIVA (GUASAVE)</t>
  </si>
  <si>
    <t>PLAZA CRISTINA (GUASAVE)</t>
  </si>
  <si>
    <t>12 HORAS (07:0 HRS A 19:00 HRS.)</t>
  </si>
  <si>
    <t>NO. DE 
ELEMENTOS</t>
  </si>
  <si>
    <t>MOCORITO (UNIDAD ADMINISTRATIVA)</t>
  </si>
  <si>
    <t>MOCORITO (PERICOS, COLECTURÍA)</t>
  </si>
  <si>
    <t>NO.</t>
  </si>
  <si>
    <t>SINALOA DE LEYVA (UNIDAD ADMINISTRATIVA)</t>
  </si>
  <si>
    <t>SALVADOR ALVARADO (GUAMÚCHIL, UNIDAD DE SERVICIOS ESTATALES)</t>
  </si>
  <si>
    <t>SALVADOR ALVARADO (GUAMÚCHIL, UNIDAD ADMINISTRATIVA)</t>
  </si>
  <si>
    <t>ANGOSTURA (UNIDAD ADMINISTRATIVA)</t>
  </si>
  <si>
    <t>BADIRAGUATO (UNIDAD ADMINISTRATIVA)</t>
  </si>
  <si>
    <t>COSALÁ (RECAUDACIÓN)</t>
  </si>
  <si>
    <t>SAN IGNACIO (RECAUDACIÓN)</t>
  </si>
  <si>
    <t>ELOTA (LA CRUZ)</t>
  </si>
  <si>
    <t>MAZATLÁN (UNIDAD ADMINISTRATIVA)</t>
  </si>
  <si>
    <t>MAZATLÁN (RECAUDACIÓN, UNIDAD ADMINISTRATIVA)</t>
  </si>
  <si>
    <t>MAZATLÁN (MÓDULO GRAN PLAZA)</t>
  </si>
  <si>
    <t>MAZATLÁN (MÓDULO SAN JOAQUÍN)</t>
  </si>
  <si>
    <t>CONCORDIA</t>
  </si>
  <si>
    <t>EL ROSARIO</t>
  </si>
  <si>
    <t>ESCUINAPA</t>
  </si>
  <si>
    <t>MAZATLÁN (REGISTRO CIVIL, IMSS AVENIDA EJÉRCITO MEXICANO)</t>
  </si>
  <si>
    <t>MAZATLÁN (REGISTRO CIVIL, COLONIA JUÁREZ)</t>
  </si>
  <si>
    <t>(CULIACÁN, SINALOA)</t>
  </si>
  <si>
    <t>AVENIDA INSURGENTES S/N</t>
  </si>
  <si>
    <t>AVENIDA MIGUEL TAMAYO ESPINOZA DE LOS MONTEROS</t>
  </si>
  <si>
    <t>CULIACÁN, SINALOA</t>
  </si>
  <si>
    <t>USE CULIACÁN</t>
  </si>
  <si>
    <t>REGISTRO PÚBLICO DE LA PROPIEDAD Y EL COMERCIO</t>
  </si>
  <si>
    <t>1. PALACIO DE GOBIERNO DEL ESTADO DE SINALOA</t>
  </si>
  <si>
    <t>CENTRO LOGÍSTICO</t>
  </si>
  <si>
    <t xml:space="preserve">24 HORAS </t>
  </si>
  <si>
    <t>PARQUE TEMÁTICO</t>
  </si>
  <si>
    <t>3.  DIRECCIÓN DE BIENES Y SUMINISTROS</t>
  </si>
  <si>
    <t>BODEGA (CALLE ESCUADRÓN 201)</t>
  </si>
  <si>
    <t>PLAZA SUR</t>
  </si>
  <si>
    <t>PLAZA LAS AMÉRICAS</t>
  </si>
  <si>
    <t>PLAZA FIESTA</t>
  </si>
  <si>
    <t>PLAZA LA CAMPIÑA</t>
  </si>
  <si>
    <t>PLAZA ADA'S</t>
  </si>
  <si>
    <t>DIRECCIÓN DE ASISTENCIA A CONTRIBUYENTE</t>
  </si>
  <si>
    <t>FERIA GANADERA</t>
  </si>
  <si>
    <t>PLAZA PABELLÓN</t>
  </si>
  <si>
    <t>QUILÁ</t>
  </si>
  <si>
    <t>COSTA RICA</t>
  </si>
  <si>
    <t>EL DORADO</t>
  </si>
  <si>
    <t>NAVOLATO</t>
  </si>
  <si>
    <t>CULIACAN, SINALOA</t>
  </si>
  <si>
    <t>RANGO DE EDAD: 30 - 45 AÑOS</t>
  </si>
  <si>
    <t>ANTIGUO HOSPITAL MILITAR (MAZATLÁN)</t>
  </si>
  <si>
    <t>CENTRO DE USOS MULTIPLES (CUM) LOS MOCHIS</t>
  </si>
  <si>
    <t>CENTRO DE USOS MULTIPLES (CUM) MAZATLÁN</t>
  </si>
  <si>
    <t>2.  DIRECCIÓN DE SERVICIOS GENERALES</t>
  </si>
  <si>
    <t>4. UNIDAD DE SERVICIOS ESTATALES (USE CULIACÁN)</t>
  </si>
  <si>
    <t>5. UNIDAD DE GOBIERNO (U. DE G.) TORRES "A" Y "B"</t>
  </si>
  <si>
    <t>10. SERVICIO DE ADMINISTRACIÓN TRIBUTARIA DEL ESTADO DE SINALOA (SATES)</t>
  </si>
  <si>
    <t>AVENIDA ANTONIO ROSALES NO. 256 PONIENTE, COLONIA CENTRO, CULIACÁN, SINALOA</t>
  </si>
  <si>
    <t>CASA DE GOBIERNO DEL ESTADO DE SINALOA EN MAZATLÁN</t>
  </si>
  <si>
    <t>Boulevard Alfonso Zaragoza Maytorena No. 2204</t>
  </si>
  <si>
    <t>BODEGA DE VEHÍCULOS  (SANALONA 6000)</t>
  </si>
  <si>
    <t>BODEGA DE MERCANCÍA (CARRETERA NAVOLATO KM. 8.5)</t>
  </si>
  <si>
    <t>AVENIDA ANTONIO ROSALES 256 PONIENTE, CULIACAN, SINALOA, CENTRO, C.P. 80000</t>
  </si>
  <si>
    <t>RANGO DE EDAD: 21 - 58 AÑOS</t>
  </si>
  <si>
    <t>24 HRS</t>
  </si>
  <si>
    <t xml:space="preserve">BODEGA DE LOS MOCHIS </t>
  </si>
  <si>
    <t>BODEGA DE BIENES Y SUMINISTROS (FRENTE SAGARPA)</t>
  </si>
  <si>
    <t>A N E X O   I</t>
  </si>
  <si>
    <t>DISTRIBUCION DE ELEMENTOS DE SEGURIDAD</t>
  </si>
  <si>
    <t>Gobierno del Estado de Sinaloa</t>
  </si>
  <si>
    <t>Secretaría de Administración y Finanzas</t>
  </si>
  <si>
    <t>Subsecretaría de Administración</t>
  </si>
  <si>
    <t>Contratación de servicios de vigilancia para diversas dependencias de Gobierno del Estado de Sinaloa, solicitada por la Dirección de Servicios Generales</t>
  </si>
  <si>
    <t xml:space="preserve"> </t>
  </si>
  <si>
    <t>CENTRO DE CONCILIACION LABORAL DELEGACION CULIACAN</t>
  </si>
  <si>
    <t>CENTRO DE CONCILIACION LABORAL DELEGACION MAZATLAN</t>
  </si>
  <si>
    <t>CENTRO DE CONCILIACION LABORAL DELEGACION AHOME</t>
  </si>
  <si>
    <t>CENTRO DE CONCILIACION LABORAL DELEGACION GUASAVE</t>
  </si>
  <si>
    <t>REFUGIO PARA LAS MUJERES DE CULIACAN</t>
  </si>
  <si>
    <t>REFUGIO PARA LAS MUJERES DE GUASAVE</t>
  </si>
  <si>
    <t>REFUGIO PARA LAS MUJERES DE AHOME</t>
  </si>
  <si>
    <t>UNIDAD LOCAL DE ATENCION (ULA) GUASAVE</t>
  </si>
  <si>
    <t>UNIDAD DE ATENCION DE ALTURAS DEL SUR</t>
  </si>
  <si>
    <t>NUMERO DE ELEMENTOS</t>
  </si>
  <si>
    <t>MODULO DE LA GUADALUPE VICTORIA</t>
  </si>
  <si>
    <t>MODULO DE ATENCION COSTA RICA</t>
  </si>
  <si>
    <t>MODULO DE ATENCION VILLA JUAREZ</t>
  </si>
  <si>
    <t>CENTRO REGIONAL DE JUSTICIA PARA LAS MUJERES DE MAZATLAN</t>
  </si>
  <si>
    <t>CENTRO DE JUSTICIA PARA LAS MUJERES DE CULIACAN</t>
  </si>
  <si>
    <t>TURNOS DE 24 HRS.</t>
  </si>
  <si>
    <t>TOTAL</t>
  </si>
  <si>
    <t>HORARIOS:</t>
  </si>
  <si>
    <t>RECAUDACION (USE)</t>
  </si>
  <si>
    <t>JUNTA DE CONCILIACION (USE)</t>
  </si>
  <si>
    <t>REGISTRO CIVIL (USE)</t>
  </si>
  <si>
    <t>6. BODEGA DE LA COORDINACIÓN DEL DESPACHO DEL EJECUTIVO</t>
  </si>
  <si>
    <t>7. ZONA NORTE</t>
  </si>
  <si>
    <t>8. ZONA CENTRO NORTE</t>
  </si>
  <si>
    <t>9. ZONA SUR</t>
  </si>
  <si>
    <t>11. ARCHIVO HISTÓRICO DEL ESTADO</t>
  </si>
  <si>
    <t>12. CENTRO DE CONCILIACION LABORAL DEL ESTADO DE SINALOA</t>
  </si>
  <si>
    <t>13. UNIDAD ADMINISTRATIVA DE LA SECRETARIA DE LAS MUJERES</t>
  </si>
  <si>
    <t>RAMON F. ITURBE # 1076 COLONIA CENTRO.</t>
  </si>
  <si>
    <t>VIALIDAD Y TRANSPORTE (USE)</t>
  </si>
  <si>
    <t>UNIDAD DE VERIFICACIÓN VEHICULAR CULICAN (PARQUE 87)</t>
  </si>
  <si>
    <t>UNIDAD DE VERIFICACIÓN VEHICULAR GUAMUCHIL</t>
  </si>
  <si>
    <t>UNIDAD DE VERIFICACIÓN VEHICULAR LOS MOCHIS</t>
  </si>
  <si>
    <t>VILLA DE GUSTAVO ORDAZ (EL CARRIZO)</t>
  </si>
  <si>
    <t>TURNOS DE 12 HRS. DE L-V</t>
  </si>
  <si>
    <t xml:space="preserve">12 HORAS (07:0 HRS A 19:00 HRS.) </t>
  </si>
  <si>
    <t xml:space="preserve">12 HORAS (06:0 HRS A 18:00 HRS.) </t>
  </si>
  <si>
    <t xml:space="preserve">12 HORAS (19:0 HRS A 07:00 HRS.) </t>
  </si>
  <si>
    <t xml:space="preserve">  </t>
  </si>
  <si>
    <t>Convocatoria a la Licitación Pública Nacional Número GES 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</si>
</sst>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Border="1"/>
    <xf numFmtId="0" fontId="2" fillId="2" borderId="9" xfId="0" applyFont="1" applyFill="1" applyBorder="1"/>
    <xf numFmtId="0" fontId="0" fillId="2" borderId="10" xfId="0" applyFill="1" applyBorder="1"/>
    <xf numFmtId="0" fontId="0" fillId="2" borderId="5" xfId="0" applyFill="1" applyBorder="1"/>
    <xf numFmtId="0" fontId="0" fillId="0" borderId="17" xfId="0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11" xfId="0" applyFont="1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8" xfId="0" applyFill="1" applyBorder="1"/>
    <xf numFmtId="0" fontId="0" fillId="2" borderId="3" xfId="0" applyFill="1" applyBorder="1"/>
    <xf numFmtId="0" fontId="1" fillId="0" borderId="13" xfId="0" applyFont="1" applyFill="1" applyBorder="1" applyAlignment="1">
      <alignment horizontal="center"/>
    </xf>
    <xf numFmtId="0" fontId="2" fillId="2" borderId="7" xfId="0" applyFont="1" applyFill="1" applyBorder="1"/>
    <xf numFmtId="0" fontId="4" fillId="2" borderId="7" xfId="0" applyFont="1" applyFill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/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8" fillId="0" borderId="0" xfId="0" applyFont="1" applyBorder="1"/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3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4" borderId="26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abSelected="1" topLeftCell="A64" zoomScaleNormal="100" workbookViewId="0">
      <selection activeCell="B72" sqref="B72:B73"/>
    </sheetView>
  </sheetViews>
  <sheetFormatPr baseColWidth="10" defaultRowHeight="15" x14ac:dyDescent="0.25"/>
  <cols>
    <col min="1" max="1" width="11.42578125" style="1"/>
    <col min="2" max="2" width="61.85546875" style="1" customWidth="1"/>
    <col min="3" max="3" width="34.5703125" style="1" customWidth="1"/>
    <col min="4" max="4" width="13.42578125" style="1" customWidth="1"/>
    <col min="5" max="16384" width="11.42578125" style="1"/>
  </cols>
  <sheetData>
    <row r="1" spans="1:4" x14ac:dyDescent="0.25">
      <c r="A1" s="99" t="s">
        <v>84</v>
      </c>
      <c r="B1" s="99"/>
      <c r="C1" s="99"/>
    </row>
    <row r="2" spans="1:4" x14ac:dyDescent="0.25">
      <c r="A2" s="99" t="s">
        <v>85</v>
      </c>
      <c r="B2" s="99"/>
      <c r="C2" s="99"/>
    </row>
    <row r="3" spans="1:4" x14ac:dyDescent="0.25">
      <c r="A3" s="99" t="s">
        <v>86</v>
      </c>
      <c r="B3" s="99"/>
      <c r="C3" s="99"/>
    </row>
    <row r="4" spans="1:4" ht="8.25" customHeight="1" x14ac:dyDescent="0.25">
      <c r="A4" s="17"/>
    </row>
    <row r="5" spans="1:4" x14ac:dyDescent="0.25">
      <c r="A5" s="130" t="s">
        <v>128</v>
      </c>
      <c r="B5" s="130"/>
      <c r="C5" s="130"/>
    </row>
    <row r="6" spans="1:4" ht="8.25" customHeight="1" x14ac:dyDescent="0.25">
      <c r="A6" s="17"/>
    </row>
    <row r="7" spans="1:4" ht="7.5" customHeight="1" x14ac:dyDescent="0.25">
      <c r="A7" s="17"/>
    </row>
    <row r="8" spans="1:4" ht="24.75" customHeight="1" x14ac:dyDescent="0.25">
      <c r="A8" s="122" t="s">
        <v>87</v>
      </c>
      <c r="B8" s="122"/>
      <c r="C8" s="122"/>
    </row>
    <row r="9" spans="1:4" s="18" customFormat="1" ht="4.5" customHeight="1" x14ac:dyDescent="0.25">
      <c r="B9" s="19"/>
    </row>
    <row r="10" spans="1:4" x14ac:dyDescent="0.25">
      <c r="A10" s="99" t="s">
        <v>82</v>
      </c>
      <c r="B10" s="99"/>
      <c r="C10" s="99"/>
    </row>
    <row r="11" spans="1:4" x14ac:dyDescent="0.25">
      <c r="A11" s="98" t="s">
        <v>83</v>
      </c>
      <c r="B11" s="98"/>
      <c r="C11" s="98"/>
    </row>
    <row r="12" spans="1:4" ht="9.75" customHeight="1" thickBot="1" x14ac:dyDescent="0.3">
      <c r="A12" s="20"/>
      <c r="B12" s="20"/>
      <c r="C12" s="20"/>
    </row>
    <row r="13" spans="1:4" ht="15.75" x14ac:dyDescent="0.25">
      <c r="A13" s="2" t="s">
        <v>45</v>
      </c>
      <c r="B13" s="3"/>
      <c r="C13" s="1" t="s">
        <v>88</v>
      </c>
    </row>
    <row r="14" spans="1:4" ht="15.75" x14ac:dyDescent="0.25">
      <c r="A14" s="6" t="s">
        <v>39</v>
      </c>
      <c r="B14" s="4"/>
    </row>
    <row r="15" spans="1:4" ht="16.5" thickBot="1" x14ac:dyDescent="0.3">
      <c r="A15" s="14" t="s">
        <v>78</v>
      </c>
      <c r="B15" s="11"/>
    </row>
    <row r="16" spans="1:4" ht="30.75" customHeight="1" x14ac:dyDescent="0.25">
      <c r="A16" s="100" t="s">
        <v>21</v>
      </c>
      <c r="B16" s="100" t="s">
        <v>11</v>
      </c>
      <c r="C16" s="102" t="s">
        <v>0</v>
      </c>
      <c r="D16" s="96" t="s">
        <v>98</v>
      </c>
    </row>
    <row r="17" spans="1:4" ht="15.75" thickBot="1" x14ac:dyDescent="0.3">
      <c r="A17" s="101"/>
      <c r="B17" s="101"/>
      <c r="C17" s="103"/>
      <c r="D17" s="97"/>
    </row>
    <row r="18" spans="1:4" ht="15.75" thickBot="1" x14ac:dyDescent="0.3">
      <c r="A18" s="115">
        <v>1</v>
      </c>
      <c r="B18" s="116" t="s">
        <v>40</v>
      </c>
      <c r="C18" s="30" t="s">
        <v>2</v>
      </c>
      <c r="D18" s="26">
        <v>9</v>
      </c>
    </row>
    <row r="19" spans="1:4" ht="15.75" thickBot="1" x14ac:dyDescent="0.3">
      <c r="A19" s="115"/>
      <c r="B19" s="116"/>
      <c r="C19" s="30" t="s">
        <v>17</v>
      </c>
      <c r="D19" s="26">
        <v>10</v>
      </c>
    </row>
    <row r="20" spans="1:4" ht="19.5" thickBot="1" x14ac:dyDescent="0.35">
      <c r="D20" s="31">
        <f>SUM(D18:D19)</f>
        <v>19</v>
      </c>
    </row>
    <row r="21" spans="1:4" ht="8.25" customHeight="1" x14ac:dyDescent="0.25"/>
    <row r="22" spans="1:4" ht="6" customHeight="1" thickBot="1" x14ac:dyDescent="0.3"/>
    <row r="23" spans="1:4" ht="15.75" x14ac:dyDescent="0.25">
      <c r="A23" s="2" t="s">
        <v>68</v>
      </c>
      <c r="B23" s="9"/>
      <c r="C23" s="3"/>
    </row>
    <row r="24" spans="1:4" ht="15.75" x14ac:dyDescent="0.25">
      <c r="A24" s="7" t="s">
        <v>42</v>
      </c>
      <c r="B24" s="8"/>
      <c r="C24" s="4"/>
    </row>
    <row r="25" spans="1:4" ht="16.5" thickBot="1" x14ac:dyDescent="0.3">
      <c r="A25" s="14" t="s">
        <v>78</v>
      </c>
      <c r="B25" s="10"/>
      <c r="C25" s="11"/>
    </row>
    <row r="26" spans="1:4" ht="30.75" customHeight="1" x14ac:dyDescent="0.25">
      <c r="A26" s="96" t="s">
        <v>21</v>
      </c>
      <c r="B26" s="96" t="s">
        <v>11</v>
      </c>
      <c r="C26" s="100" t="s">
        <v>0</v>
      </c>
      <c r="D26" s="96" t="s">
        <v>98</v>
      </c>
    </row>
    <row r="27" spans="1:4" ht="15.75" thickBot="1" x14ac:dyDescent="0.3">
      <c r="A27" s="97"/>
      <c r="B27" s="97"/>
      <c r="C27" s="101"/>
      <c r="D27" s="97"/>
    </row>
    <row r="28" spans="1:4" ht="15.75" thickBot="1" x14ac:dyDescent="0.3">
      <c r="A28" s="15">
        <v>1</v>
      </c>
      <c r="B28" s="22" t="s">
        <v>50</v>
      </c>
      <c r="C28" s="22" t="s">
        <v>47</v>
      </c>
      <c r="D28" s="25">
        <v>1</v>
      </c>
    </row>
    <row r="29" spans="1:4" ht="19.5" thickBot="1" x14ac:dyDescent="0.35">
      <c r="D29" s="31">
        <f>SUM(D28)</f>
        <v>1</v>
      </c>
    </row>
    <row r="30" spans="1:4" ht="7.5" customHeight="1" x14ac:dyDescent="0.25"/>
    <row r="31" spans="1:4" ht="8.25" customHeight="1" thickBot="1" x14ac:dyDescent="0.3"/>
    <row r="32" spans="1:4" ht="15.75" x14ac:dyDescent="0.25">
      <c r="A32" s="2" t="s">
        <v>49</v>
      </c>
      <c r="B32" s="3"/>
    </row>
    <row r="33" spans="1:4" ht="15.75" x14ac:dyDescent="0.25">
      <c r="A33" s="7" t="s">
        <v>42</v>
      </c>
      <c r="B33" s="4"/>
    </row>
    <row r="34" spans="1:4" ht="16.5" thickBot="1" x14ac:dyDescent="0.3">
      <c r="A34" s="14" t="s">
        <v>78</v>
      </c>
      <c r="B34" s="11"/>
    </row>
    <row r="35" spans="1:4" ht="30.75" customHeight="1" x14ac:dyDescent="0.25">
      <c r="A35" s="100" t="s">
        <v>21</v>
      </c>
      <c r="B35" s="96" t="s">
        <v>11</v>
      </c>
      <c r="C35" s="100" t="s">
        <v>0</v>
      </c>
      <c r="D35" s="96" t="s">
        <v>18</v>
      </c>
    </row>
    <row r="36" spans="1:4" ht="15.75" thickBot="1" x14ac:dyDescent="0.3">
      <c r="A36" s="101"/>
      <c r="B36" s="97"/>
      <c r="C36" s="101"/>
      <c r="D36" s="97"/>
    </row>
    <row r="37" spans="1:4" ht="15.75" thickBot="1" x14ac:dyDescent="0.3">
      <c r="A37" s="36">
        <v>1</v>
      </c>
      <c r="B37" s="30" t="s">
        <v>46</v>
      </c>
      <c r="C37" s="30" t="s">
        <v>47</v>
      </c>
      <c r="D37" s="26">
        <v>1</v>
      </c>
    </row>
    <row r="38" spans="1:4" ht="15.75" thickBot="1" x14ac:dyDescent="0.3">
      <c r="A38" s="37">
        <v>2</v>
      </c>
      <c r="B38" s="30" t="s">
        <v>81</v>
      </c>
      <c r="C38" s="30" t="s">
        <v>47</v>
      </c>
      <c r="D38" s="26">
        <v>2</v>
      </c>
    </row>
    <row r="39" spans="1:4" ht="15.75" thickBot="1" x14ac:dyDescent="0.3">
      <c r="A39" s="90">
        <v>3</v>
      </c>
      <c r="B39" s="104" t="s">
        <v>48</v>
      </c>
      <c r="C39" s="30" t="s">
        <v>47</v>
      </c>
      <c r="D39" s="26">
        <v>2</v>
      </c>
    </row>
    <row r="40" spans="1:4" ht="15.75" thickBot="1" x14ac:dyDescent="0.3">
      <c r="A40" s="106"/>
      <c r="B40" s="105"/>
      <c r="C40" s="34" t="s">
        <v>17</v>
      </c>
      <c r="D40" s="26">
        <v>3</v>
      </c>
    </row>
    <row r="41" spans="1:4" ht="15.75" thickBot="1" x14ac:dyDescent="0.3">
      <c r="A41" s="37">
        <v>4</v>
      </c>
      <c r="B41" s="30" t="s">
        <v>66</v>
      </c>
      <c r="C41" s="30" t="s">
        <v>47</v>
      </c>
      <c r="D41" s="26">
        <v>1</v>
      </c>
    </row>
    <row r="42" spans="1:4" ht="15.75" thickBot="1" x14ac:dyDescent="0.3">
      <c r="A42" s="37">
        <v>5</v>
      </c>
      <c r="B42" s="30" t="s">
        <v>67</v>
      </c>
      <c r="C42" s="30" t="s">
        <v>47</v>
      </c>
      <c r="D42" s="26">
        <v>1</v>
      </c>
    </row>
    <row r="43" spans="1:4" ht="15.75" thickBot="1" x14ac:dyDescent="0.3">
      <c r="A43" s="90">
        <v>6</v>
      </c>
      <c r="B43" s="104" t="s">
        <v>65</v>
      </c>
      <c r="C43" s="30" t="s">
        <v>47</v>
      </c>
      <c r="D43" s="26">
        <v>3</v>
      </c>
    </row>
    <row r="44" spans="1:4" ht="15.75" thickBot="1" x14ac:dyDescent="0.3">
      <c r="A44" s="106"/>
      <c r="B44" s="105"/>
      <c r="C44" s="34" t="s">
        <v>124</v>
      </c>
      <c r="D44" s="26">
        <v>2</v>
      </c>
    </row>
    <row r="45" spans="1:4" ht="15.75" thickBot="1" x14ac:dyDescent="0.3">
      <c r="A45" s="37">
        <v>7</v>
      </c>
      <c r="B45" s="30" t="s">
        <v>73</v>
      </c>
      <c r="C45" s="30" t="s">
        <v>2</v>
      </c>
      <c r="D45" s="26">
        <v>1</v>
      </c>
    </row>
    <row r="46" spans="1:4" ht="19.5" thickBot="1" x14ac:dyDescent="0.35">
      <c r="D46" s="32">
        <f>SUM(D37:D45)</f>
        <v>16</v>
      </c>
    </row>
    <row r="47" spans="1:4" ht="4.5" customHeight="1" thickBot="1" x14ac:dyDescent="0.3"/>
    <row r="48" spans="1:4" ht="15.75" x14ac:dyDescent="0.25">
      <c r="A48" s="2" t="s">
        <v>69</v>
      </c>
      <c r="B48" s="3"/>
    </row>
    <row r="49" spans="1:4" ht="15.75" x14ac:dyDescent="0.25">
      <c r="A49" s="7" t="s">
        <v>41</v>
      </c>
      <c r="B49" s="4"/>
    </row>
    <row r="50" spans="1:4" ht="15.75" x14ac:dyDescent="0.25">
      <c r="A50" s="7" t="s">
        <v>63</v>
      </c>
      <c r="B50" s="4"/>
    </row>
    <row r="51" spans="1:4" ht="17.25" customHeight="1" thickBot="1" x14ac:dyDescent="0.3">
      <c r="A51" s="14" t="s">
        <v>78</v>
      </c>
      <c r="B51" s="11"/>
    </row>
    <row r="52" spans="1:4" ht="15.75" customHeight="1" x14ac:dyDescent="0.25">
      <c r="A52" s="100" t="s">
        <v>21</v>
      </c>
      <c r="B52" s="96" t="s">
        <v>11</v>
      </c>
      <c r="C52" s="100" t="s">
        <v>0</v>
      </c>
      <c r="D52" s="96" t="s">
        <v>18</v>
      </c>
    </row>
    <row r="53" spans="1:4" ht="15.75" thickBot="1" x14ac:dyDescent="0.3">
      <c r="A53" s="101"/>
      <c r="B53" s="97"/>
      <c r="C53" s="114"/>
      <c r="D53" s="97"/>
    </row>
    <row r="54" spans="1:4" x14ac:dyDescent="0.25">
      <c r="A54" s="38">
        <v>1</v>
      </c>
      <c r="B54" s="85" t="s">
        <v>43</v>
      </c>
      <c r="C54" s="39" t="s">
        <v>17</v>
      </c>
      <c r="D54" s="86">
        <v>14</v>
      </c>
    </row>
    <row r="55" spans="1:4" x14ac:dyDescent="0.25">
      <c r="A55" s="12">
        <v>2</v>
      </c>
      <c r="B55" s="80" t="s">
        <v>43</v>
      </c>
      <c r="C55" s="34" t="s">
        <v>2</v>
      </c>
      <c r="D55" s="81">
        <v>6</v>
      </c>
    </row>
    <row r="56" spans="1:4" x14ac:dyDescent="0.25">
      <c r="A56" s="12">
        <v>3</v>
      </c>
      <c r="B56" s="80" t="s">
        <v>107</v>
      </c>
      <c r="C56" s="34" t="s">
        <v>17</v>
      </c>
      <c r="D56" s="81">
        <v>2</v>
      </c>
    </row>
    <row r="57" spans="1:4" x14ac:dyDescent="0.25">
      <c r="A57" s="12">
        <v>4</v>
      </c>
      <c r="B57" s="80" t="s">
        <v>108</v>
      </c>
      <c r="C57" s="34" t="s">
        <v>124</v>
      </c>
      <c r="D57" s="81">
        <v>1</v>
      </c>
    </row>
    <row r="58" spans="1:4" x14ac:dyDescent="0.25">
      <c r="A58" s="12">
        <v>5</v>
      </c>
      <c r="B58" s="80" t="s">
        <v>109</v>
      </c>
      <c r="C58" s="34" t="s">
        <v>124</v>
      </c>
      <c r="D58" s="81">
        <v>1</v>
      </c>
    </row>
    <row r="59" spans="1:4" x14ac:dyDescent="0.25">
      <c r="A59" s="12">
        <v>6</v>
      </c>
      <c r="B59" s="80" t="s">
        <v>118</v>
      </c>
      <c r="C59" s="34" t="s">
        <v>124</v>
      </c>
      <c r="D59" s="81">
        <v>1</v>
      </c>
    </row>
    <row r="60" spans="1:4" x14ac:dyDescent="0.25">
      <c r="A60" s="12">
        <v>7</v>
      </c>
      <c r="B60" s="80" t="s">
        <v>44</v>
      </c>
      <c r="C60" s="34" t="s">
        <v>124</v>
      </c>
      <c r="D60" s="81">
        <v>2</v>
      </c>
    </row>
    <row r="61" spans="1:4" x14ac:dyDescent="0.25">
      <c r="A61" s="41">
        <v>8</v>
      </c>
      <c r="B61" s="66" t="s">
        <v>59</v>
      </c>
      <c r="C61" s="34" t="s">
        <v>124</v>
      </c>
      <c r="D61" s="81">
        <v>2</v>
      </c>
    </row>
    <row r="62" spans="1:4" x14ac:dyDescent="0.25">
      <c r="A62" s="42">
        <v>9</v>
      </c>
      <c r="B62" s="28" t="s">
        <v>60</v>
      </c>
      <c r="C62" s="34" t="s">
        <v>124</v>
      </c>
      <c r="D62" s="81">
        <v>2</v>
      </c>
    </row>
    <row r="63" spans="1:4" x14ac:dyDescent="0.25">
      <c r="A63" s="42">
        <v>10</v>
      </c>
      <c r="B63" s="28" t="s">
        <v>61</v>
      </c>
      <c r="C63" s="34" t="s">
        <v>124</v>
      </c>
      <c r="D63" s="81">
        <v>1</v>
      </c>
    </row>
    <row r="64" spans="1:4" x14ac:dyDescent="0.25">
      <c r="A64" s="111">
        <v>11</v>
      </c>
      <c r="B64" s="112" t="s">
        <v>62</v>
      </c>
      <c r="C64" s="34" t="s">
        <v>124</v>
      </c>
      <c r="D64" s="81">
        <v>3</v>
      </c>
    </row>
    <row r="65" spans="1:4" ht="17.25" customHeight="1" thickBot="1" x14ac:dyDescent="0.3">
      <c r="A65" s="106"/>
      <c r="B65" s="113"/>
      <c r="C65" s="43" t="s">
        <v>2</v>
      </c>
      <c r="D65" s="87">
        <v>4</v>
      </c>
    </row>
    <row r="66" spans="1:4" ht="19.5" thickBot="1" x14ac:dyDescent="0.35">
      <c r="D66" s="32">
        <f>SUM(D54:D65)</f>
        <v>39</v>
      </c>
    </row>
    <row r="67" spans="1:4" ht="15.75" x14ac:dyDescent="0.25">
      <c r="A67" s="2" t="s">
        <v>70</v>
      </c>
      <c r="B67" s="3"/>
    </row>
    <row r="68" spans="1:4" ht="15.75" x14ac:dyDescent="0.25">
      <c r="A68" s="7" t="s">
        <v>42</v>
      </c>
      <c r="B68" s="4"/>
    </row>
    <row r="69" spans="1:4" ht="16.5" thickBot="1" x14ac:dyDescent="0.3">
      <c r="A69" s="14" t="s">
        <v>78</v>
      </c>
      <c r="B69" s="11"/>
    </row>
    <row r="70" spans="1:4" ht="15" customHeight="1" x14ac:dyDescent="0.25">
      <c r="A70" s="100" t="s">
        <v>21</v>
      </c>
      <c r="B70" s="96" t="s">
        <v>11</v>
      </c>
      <c r="C70" s="100" t="s">
        <v>0</v>
      </c>
      <c r="D70" s="96" t="s">
        <v>18</v>
      </c>
    </row>
    <row r="71" spans="1:4" ht="15" customHeight="1" thickBot="1" x14ac:dyDescent="0.3">
      <c r="A71" s="101"/>
      <c r="B71" s="97"/>
      <c r="C71" s="101"/>
      <c r="D71" s="97"/>
    </row>
    <row r="72" spans="1:4" ht="15.75" thickBot="1" x14ac:dyDescent="0.3">
      <c r="A72" s="107">
        <v>1</v>
      </c>
      <c r="B72" s="109" t="s">
        <v>74</v>
      </c>
      <c r="C72" s="67" t="s">
        <v>125</v>
      </c>
      <c r="D72" s="29">
        <v>10</v>
      </c>
    </row>
    <row r="73" spans="1:4" ht="15.75" thickBot="1" x14ac:dyDescent="0.3">
      <c r="A73" s="108"/>
      <c r="B73" s="110"/>
      <c r="C73" s="5" t="s">
        <v>79</v>
      </c>
      <c r="D73" s="33">
        <v>8</v>
      </c>
    </row>
    <row r="74" spans="1:4" ht="19.5" thickBot="1" x14ac:dyDescent="0.35">
      <c r="D74" s="31">
        <f>SUM(D72:D73)</f>
        <v>18</v>
      </c>
    </row>
    <row r="75" spans="1:4" ht="15.75" x14ac:dyDescent="0.25">
      <c r="A75" s="2" t="s">
        <v>110</v>
      </c>
      <c r="B75" s="3"/>
    </row>
    <row r="76" spans="1:4" ht="15.75" x14ac:dyDescent="0.25">
      <c r="A76" s="7" t="s">
        <v>42</v>
      </c>
      <c r="B76" s="4"/>
    </row>
    <row r="77" spans="1:4" ht="14.25" customHeight="1" thickBot="1" x14ac:dyDescent="0.3">
      <c r="A77" s="14" t="s">
        <v>78</v>
      </c>
      <c r="B77" s="11"/>
    </row>
    <row r="78" spans="1:4" ht="15" customHeight="1" x14ac:dyDescent="0.25">
      <c r="A78" s="100" t="s">
        <v>21</v>
      </c>
      <c r="B78" s="96" t="s">
        <v>11</v>
      </c>
      <c r="C78" s="100" t="s">
        <v>0</v>
      </c>
      <c r="D78" s="96" t="s">
        <v>18</v>
      </c>
    </row>
    <row r="79" spans="1:4" ht="15.75" thickBot="1" x14ac:dyDescent="0.3">
      <c r="A79" s="101"/>
      <c r="B79" s="97"/>
      <c r="C79" s="101"/>
      <c r="D79" s="97"/>
    </row>
    <row r="80" spans="1:4" x14ac:dyDescent="0.25">
      <c r="A80" s="107">
        <v>1</v>
      </c>
      <c r="B80" s="109" t="s">
        <v>117</v>
      </c>
      <c r="C80" s="125" t="s">
        <v>2</v>
      </c>
      <c r="D80" s="127">
        <v>1</v>
      </c>
    </row>
    <row r="81" spans="1:4" ht="8.25" customHeight="1" thickBot="1" x14ac:dyDescent="0.3">
      <c r="A81" s="108"/>
      <c r="B81" s="110"/>
      <c r="C81" s="126"/>
      <c r="D81" s="128"/>
    </row>
    <row r="82" spans="1:4" ht="19.5" thickBot="1" x14ac:dyDescent="0.35">
      <c r="D82" s="31">
        <f>SUM(D80:D81)</f>
        <v>1</v>
      </c>
    </row>
    <row r="83" spans="1:4" ht="7.5" customHeight="1" thickBot="1" x14ac:dyDescent="0.3"/>
    <row r="84" spans="1:4" ht="17.100000000000001" customHeight="1" x14ac:dyDescent="0.25">
      <c r="A84" s="2" t="s">
        <v>111</v>
      </c>
      <c r="B84" s="3"/>
    </row>
    <row r="85" spans="1:4" ht="17.100000000000001" customHeight="1" x14ac:dyDescent="0.25">
      <c r="A85" s="7" t="s">
        <v>9</v>
      </c>
      <c r="B85" s="4"/>
    </row>
    <row r="86" spans="1:4" ht="17.100000000000001" customHeight="1" x14ac:dyDescent="0.25">
      <c r="A86" s="7" t="s">
        <v>10</v>
      </c>
      <c r="B86" s="4"/>
    </row>
    <row r="87" spans="1:4" ht="16.5" customHeight="1" thickBot="1" x14ac:dyDescent="0.3">
      <c r="A87" s="14" t="s">
        <v>78</v>
      </c>
      <c r="B87" s="11"/>
    </row>
    <row r="88" spans="1:4" ht="28.5" customHeight="1" x14ac:dyDescent="0.25">
      <c r="A88" s="100" t="s">
        <v>21</v>
      </c>
      <c r="B88" s="96" t="s">
        <v>11</v>
      </c>
      <c r="C88" s="100" t="s">
        <v>0</v>
      </c>
      <c r="D88" s="96" t="s">
        <v>18</v>
      </c>
    </row>
    <row r="89" spans="1:4" ht="15" customHeight="1" thickBot="1" x14ac:dyDescent="0.3">
      <c r="A89" s="101"/>
      <c r="B89" s="97"/>
      <c r="C89" s="101"/>
      <c r="D89" s="97"/>
    </row>
    <row r="90" spans="1:4" ht="15" customHeight="1" x14ac:dyDescent="0.25">
      <c r="A90" s="63">
        <v>1</v>
      </c>
      <c r="B90" s="56" t="s">
        <v>1</v>
      </c>
      <c r="C90" s="56" t="s">
        <v>2</v>
      </c>
      <c r="D90" s="57">
        <v>1</v>
      </c>
    </row>
    <row r="91" spans="1:4" ht="15" customHeight="1" x14ac:dyDescent="0.25">
      <c r="A91" s="59">
        <v>2</v>
      </c>
      <c r="B91" s="49" t="s">
        <v>3</v>
      </c>
      <c r="C91" s="49" t="s">
        <v>2</v>
      </c>
      <c r="D91" s="50">
        <v>1</v>
      </c>
    </row>
    <row r="92" spans="1:4" ht="15" customHeight="1" x14ac:dyDescent="0.25">
      <c r="A92" s="59">
        <v>3</v>
      </c>
      <c r="B92" s="49" t="s">
        <v>4</v>
      </c>
      <c r="C92" s="49" t="s">
        <v>2</v>
      </c>
      <c r="D92" s="50">
        <v>1</v>
      </c>
    </row>
    <row r="93" spans="1:4" ht="15" customHeight="1" x14ac:dyDescent="0.25">
      <c r="A93" s="118">
        <v>4</v>
      </c>
      <c r="B93" s="120" t="s">
        <v>12</v>
      </c>
      <c r="C93" s="49" t="s">
        <v>17</v>
      </c>
      <c r="D93" s="50">
        <v>4</v>
      </c>
    </row>
    <row r="94" spans="1:4" ht="15" customHeight="1" x14ac:dyDescent="0.25">
      <c r="A94" s="118"/>
      <c r="B94" s="120"/>
      <c r="C94" s="49" t="s">
        <v>2</v>
      </c>
      <c r="D94" s="50">
        <v>2</v>
      </c>
    </row>
    <row r="95" spans="1:4" ht="15" customHeight="1" x14ac:dyDescent="0.25">
      <c r="A95" s="59">
        <v>5</v>
      </c>
      <c r="B95" s="49" t="s">
        <v>13</v>
      </c>
      <c r="C95" s="49" t="s">
        <v>17</v>
      </c>
      <c r="D95" s="50">
        <v>1</v>
      </c>
    </row>
    <row r="96" spans="1:4" ht="15" customHeight="1" x14ac:dyDescent="0.25">
      <c r="A96" s="118">
        <v>6</v>
      </c>
      <c r="B96" s="120" t="s">
        <v>14</v>
      </c>
      <c r="C96" s="49" t="s">
        <v>17</v>
      </c>
      <c r="D96" s="50">
        <v>1</v>
      </c>
    </row>
    <row r="97" spans="1:4" ht="15" customHeight="1" x14ac:dyDescent="0.25">
      <c r="A97" s="118"/>
      <c r="B97" s="120"/>
      <c r="C97" s="49" t="s">
        <v>2</v>
      </c>
      <c r="D97" s="50">
        <v>2</v>
      </c>
    </row>
    <row r="98" spans="1:4" ht="15" customHeight="1" x14ac:dyDescent="0.25">
      <c r="A98" s="59">
        <v>7</v>
      </c>
      <c r="B98" s="49" t="s">
        <v>5</v>
      </c>
      <c r="C98" s="49" t="s">
        <v>17</v>
      </c>
      <c r="D98" s="50">
        <v>1</v>
      </c>
    </row>
    <row r="99" spans="1:4" ht="15" customHeight="1" x14ac:dyDescent="0.25">
      <c r="A99" s="118">
        <v>8</v>
      </c>
      <c r="B99" s="120" t="s">
        <v>6</v>
      </c>
      <c r="C99" s="92" t="s">
        <v>124</v>
      </c>
      <c r="D99" s="94">
        <v>1</v>
      </c>
    </row>
    <row r="100" spans="1:4" ht="15" customHeight="1" x14ac:dyDescent="0.25">
      <c r="A100" s="118"/>
      <c r="B100" s="120"/>
      <c r="C100" s="93"/>
      <c r="D100" s="95"/>
    </row>
    <row r="101" spans="1:4" ht="15" customHeight="1" x14ac:dyDescent="0.25">
      <c r="A101" s="59">
        <v>9</v>
      </c>
      <c r="B101" s="49" t="s">
        <v>7</v>
      </c>
      <c r="C101" s="88" t="s">
        <v>17</v>
      </c>
      <c r="D101" s="89">
        <v>1</v>
      </c>
    </row>
    <row r="102" spans="1:4" ht="15" customHeight="1" x14ac:dyDescent="0.25">
      <c r="A102" s="59">
        <v>10</v>
      </c>
      <c r="B102" s="49" t="s">
        <v>122</v>
      </c>
      <c r="C102" s="49" t="s">
        <v>2</v>
      </c>
      <c r="D102" s="50">
        <v>1</v>
      </c>
    </row>
    <row r="103" spans="1:4" ht="15" customHeight="1" x14ac:dyDescent="0.25">
      <c r="A103" s="118">
        <v>11</v>
      </c>
      <c r="B103" s="120" t="s">
        <v>15</v>
      </c>
      <c r="C103" s="49" t="s">
        <v>17</v>
      </c>
      <c r="D103" s="50">
        <v>4</v>
      </c>
    </row>
    <row r="104" spans="1:4" ht="15" customHeight="1" x14ac:dyDescent="0.25">
      <c r="A104" s="118"/>
      <c r="B104" s="120"/>
      <c r="C104" s="49" t="s">
        <v>2</v>
      </c>
      <c r="D104" s="50">
        <v>1</v>
      </c>
    </row>
    <row r="105" spans="1:4" ht="15" customHeight="1" x14ac:dyDescent="0.25">
      <c r="A105" s="59">
        <v>12</v>
      </c>
      <c r="B105" s="49" t="s">
        <v>16</v>
      </c>
      <c r="C105" s="49" t="s">
        <v>124</v>
      </c>
      <c r="D105" s="50">
        <v>1</v>
      </c>
    </row>
    <row r="106" spans="1:4" ht="15" customHeight="1" x14ac:dyDescent="0.25">
      <c r="A106" s="59">
        <v>13</v>
      </c>
      <c r="B106" s="49" t="s">
        <v>80</v>
      </c>
      <c r="C106" s="49" t="s">
        <v>2</v>
      </c>
      <c r="D106" s="50">
        <v>1</v>
      </c>
    </row>
    <row r="107" spans="1:4" ht="15.75" thickBot="1" x14ac:dyDescent="0.3">
      <c r="A107" s="60">
        <v>14</v>
      </c>
      <c r="B107" s="61" t="s">
        <v>8</v>
      </c>
      <c r="C107" s="62" t="s">
        <v>2</v>
      </c>
      <c r="D107" s="58">
        <v>1</v>
      </c>
    </row>
    <row r="108" spans="1:4" ht="16.5" customHeight="1" thickBot="1" x14ac:dyDescent="0.35">
      <c r="D108" s="32">
        <f>SUM(D90:D107)</f>
        <v>25</v>
      </c>
    </row>
    <row r="109" spans="1:4" ht="15.75" x14ac:dyDescent="0.25">
      <c r="A109" s="2" t="s">
        <v>112</v>
      </c>
      <c r="B109" s="3"/>
    </row>
    <row r="110" spans="1:4" ht="15.75" x14ac:dyDescent="0.25">
      <c r="A110" s="7" t="s">
        <v>9</v>
      </c>
      <c r="B110" s="4"/>
    </row>
    <row r="111" spans="1:4" ht="15.75" x14ac:dyDescent="0.25">
      <c r="A111" s="7" t="s">
        <v>10</v>
      </c>
      <c r="B111" s="4"/>
    </row>
    <row r="112" spans="1:4" ht="21" customHeight="1" thickBot="1" x14ac:dyDescent="0.3">
      <c r="A112" s="14" t="s">
        <v>78</v>
      </c>
      <c r="B112" s="11"/>
    </row>
    <row r="113" spans="1:4" ht="15" customHeight="1" x14ac:dyDescent="0.25">
      <c r="A113" s="100" t="s">
        <v>21</v>
      </c>
      <c r="B113" s="96" t="s">
        <v>11</v>
      </c>
      <c r="C113" s="102" t="s">
        <v>0</v>
      </c>
      <c r="D113" s="96" t="s">
        <v>18</v>
      </c>
    </row>
    <row r="114" spans="1:4" ht="15.75" thickBot="1" x14ac:dyDescent="0.3">
      <c r="A114" s="101"/>
      <c r="B114" s="97"/>
      <c r="C114" s="103"/>
      <c r="D114" s="97"/>
    </row>
    <row r="115" spans="1:4" x14ac:dyDescent="0.25">
      <c r="A115" s="55">
        <v>1</v>
      </c>
      <c r="B115" s="56" t="s">
        <v>25</v>
      </c>
      <c r="C115" s="56" t="s">
        <v>2</v>
      </c>
      <c r="D115" s="57">
        <v>1</v>
      </c>
    </row>
    <row r="116" spans="1:4" x14ac:dyDescent="0.25">
      <c r="A116" s="54">
        <v>2</v>
      </c>
      <c r="B116" s="49" t="s">
        <v>26</v>
      </c>
      <c r="C116" s="49" t="s">
        <v>2</v>
      </c>
      <c r="D116" s="50">
        <v>1</v>
      </c>
    </row>
    <row r="117" spans="1:4" x14ac:dyDescent="0.25">
      <c r="A117" s="54">
        <v>3</v>
      </c>
      <c r="B117" s="49" t="s">
        <v>19</v>
      </c>
      <c r="C117" s="49" t="s">
        <v>2</v>
      </c>
      <c r="D117" s="50">
        <v>1</v>
      </c>
    </row>
    <row r="118" spans="1:4" ht="15.75" customHeight="1" x14ac:dyDescent="0.25">
      <c r="A118" s="54">
        <v>4</v>
      </c>
      <c r="B118" s="49" t="s">
        <v>20</v>
      </c>
      <c r="C118" s="49" t="s">
        <v>2</v>
      </c>
      <c r="D118" s="53">
        <v>1</v>
      </c>
    </row>
    <row r="119" spans="1:4" x14ac:dyDescent="0.25">
      <c r="A119" s="118">
        <v>5</v>
      </c>
      <c r="B119" s="120" t="s">
        <v>23</v>
      </c>
      <c r="C119" s="49" t="s">
        <v>124</v>
      </c>
      <c r="D119" s="50">
        <v>1</v>
      </c>
    </row>
    <row r="120" spans="1:4" ht="15" customHeight="1" x14ac:dyDescent="0.25">
      <c r="A120" s="118"/>
      <c r="B120" s="120"/>
      <c r="C120" s="49" t="s">
        <v>2</v>
      </c>
      <c r="D120" s="50">
        <v>1</v>
      </c>
    </row>
    <row r="121" spans="1:4" x14ac:dyDescent="0.25">
      <c r="A121" s="54">
        <v>6</v>
      </c>
      <c r="B121" s="53" t="s">
        <v>24</v>
      </c>
      <c r="C121" s="49" t="s">
        <v>2</v>
      </c>
      <c r="D121" s="50">
        <v>1</v>
      </c>
    </row>
    <row r="122" spans="1:4" x14ac:dyDescent="0.25">
      <c r="A122" s="118">
        <v>7</v>
      </c>
      <c r="B122" s="120" t="s">
        <v>22</v>
      </c>
      <c r="C122" s="49" t="s">
        <v>124</v>
      </c>
      <c r="D122" s="50">
        <v>2</v>
      </c>
    </row>
    <row r="123" spans="1:4" ht="15.75" thickBot="1" x14ac:dyDescent="0.3">
      <c r="A123" s="119"/>
      <c r="B123" s="121"/>
      <c r="C123" s="51" t="s">
        <v>47</v>
      </c>
      <c r="D123" s="52">
        <v>1</v>
      </c>
    </row>
    <row r="124" spans="1:4" ht="19.5" thickBot="1" x14ac:dyDescent="0.35">
      <c r="D124" s="32">
        <f>SUM(D115:D123)</f>
        <v>10</v>
      </c>
    </row>
    <row r="125" spans="1:4" ht="9.75" customHeight="1" thickBot="1" x14ac:dyDescent="0.3"/>
    <row r="126" spans="1:4" ht="15.75" x14ac:dyDescent="0.25">
      <c r="A126" s="2" t="s">
        <v>113</v>
      </c>
      <c r="B126" s="3"/>
    </row>
    <row r="127" spans="1:4" ht="15.75" x14ac:dyDescent="0.25">
      <c r="A127" s="7" t="s">
        <v>9</v>
      </c>
      <c r="B127" s="4"/>
    </row>
    <row r="128" spans="1:4" ht="15.75" x14ac:dyDescent="0.25">
      <c r="A128" s="7" t="s">
        <v>10</v>
      </c>
      <c r="B128" s="4"/>
    </row>
    <row r="129" spans="1:4" ht="18.75" customHeight="1" thickBot="1" x14ac:dyDescent="0.3">
      <c r="A129" s="14" t="s">
        <v>78</v>
      </c>
      <c r="B129" s="11"/>
    </row>
    <row r="130" spans="1:4" ht="15.75" customHeight="1" x14ac:dyDescent="0.25">
      <c r="A130" s="100" t="s">
        <v>21</v>
      </c>
      <c r="B130" s="96" t="s">
        <v>11</v>
      </c>
      <c r="C130" s="102" t="s">
        <v>0</v>
      </c>
      <c r="D130" s="96" t="s">
        <v>18</v>
      </c>
    </row>
    <row r="131" spans="1:4" ht="15.75" thickBot="1" x14ac:dyDescent="0.3">
      <c r="A131" s="101"/>
      <c r="B131" s="97"/>
      <c r="C131" s="124"/>
      <c r="D131" s="129"/>
    </row>
    <row r="132" spans="1:4" x14ac:dyDescent="0.25">
      <c r="A132" s="38">
        <v>1</v>
      </c>
      <c r="B132" s="47" t="s">
        <v>27</v>
      </c>
      <c r="C132" s="49" t="s">
        <v>2</v>
      </c>
      <c r="D132" s="50">
        <v>1</v>
      </c>
    </row>
    <row r="133" spans="1:4" x14ac:dyDescent="0.25">
      <c r="A133" s="12">
        <v>2</v>
      </c>
      <c r="B133" s="28" t="s">
        <v>28</v>
      </c>
      <c r="C133" s="49" t="s">
        <v>2</v>
      </c>
      <c r="D133" s="50">
        <v>1</v>
      </c>
    </row>
    <row r="134" spans="1:4" x14ac:dyDescent="0.25">
      <c r="A134" s="12">
        <v>3</v>
      </c>
      <c r="B134" s="28" t="s">
        <v>29</v>
      </c>
      <c r="C134" s="49" t="s">
        <v>2</v>
      </c>
      <c r="D134" s="50">
        <v>1</v>
      </c>
    </row>
    <row r="135" spans="1:4" x14ac:dyDescent="0.25">
      <c r="A135" s="123">
        <v>4</v>
      </c>
      <c r="B135" s="112" t="s">
        <v>30</v>
      </c>
      <c r="C135" s="49" t="s">
        <v>2</v>
      </c>
      <c r="D135" s="50">
        <v>2</v>
      </c>
    </row>
    <row r="136" spans="1:4" x14ac:dyDescent="0.25">
      <c r="A136" s="123"/>
      <c r="B136" s="117"/>
      <c r="C136" s="49" t="s">
        <v>125</v>
      </c>
      <c r="D136" s="50">
        <v>6</v>
      </c>
    </row>
    <row r="137" spans="1:4" x14ac:dyDescent="0.25">
      <c r="A137" s="12">
        <v>5</v>
      </c>
      <c r="B137" s="28" t="s">
        <v>31</v>
      </c>
      <c r="C137" s="49" t="s">
        <v>124</v>
      </c>
      <c r="D137" s="50">
        <v>3</v>
      </c>
    </row>
    <row r="138" spans="1:4" x14ac:dyDescent="0.25">
      <c r="A138" s="24">
        <v>6</v>
      </c>
      <c r="B138" s="48" t="s">
        <v>32</v>
      </c>
      <c r="C138" s="49" t="s">
        <v>124</v>
      </c>
      <c r="D138" s="50">
        <v>2</v>
      </c>
    </row>
    <row r="139" spans="1:4" x14ac:dyDescent="0.25">
      <c r="A139" s="12">
        <v>7</v>
      </c>
      <c r="B139" s="28" t="s">
        <v>33</v>
      </c>
      <c r="C139" s="49" t="s">
        <v>2</v>
      </c>
      <c r="D139" s="50">
        <v>1</v>
      </c>
    </row>
    <row r="140" spans="1:4" x14ac:dyDescent="0.25">
      <c r="A140" s="12">
        <v>8</v>
      </c>
      <c r="B140" s="28" t="s">
        <v>34</v>
      </c>
      <c r="C140" s="49" t="s">
        <v>2</v>
      </c>
      <c r="D140" s="50">
        <v>1</v>
      </c>
    </row>
    <row r="141" spans="1:4" x14ac:dyDescent="0.25">
      <c r="A141" s="12">
        <v>9</v>
      </c>
      <c r="B141" s="28" t="s">
        <v>35</v>
      </c>
      <c r="C141" s="49" t="s">
        <v>2</v>
      </c>
      <c r="D141" s="50">
        <v>1</v>
      </c>
    </row>
    <row r="142" spans="1:4" ht="15" customHeight="1" x14ac:dyDescent="0.25">
      <c r="A142" s="12">
        <v>10</v>
      </c>
      <c r="B142" s="28" t="s">
        <v>36</v>
      </c>
      <c r="C142" s="49" t="s">
        <v>2</v>
      </c>
      <c r="D142" s="50">
        <v>1</v>
      </c>
    </row>
    <row r="143" spans="1:4" x14ac:dyDescent="0.25">
      <c r="A143" s="111">
        <v>11</v>
      </c>
      <c r="B143" s="112" t="s">
        <v>37</v>
      </c>
      <c r="C143" s="49" t="s">
        <v>124</v>
      </c>
      <c r="D143" s="50">
        <v>1</v>
      </c>
    </row>
    <row r="144" spans="1:4" x14ac:dyDescent="0.25">
      <c r="A144" s="91"/>
      <c r="B144" s="117"/>
      <c r="C144" s="49" t="s">
        <v>126</v>
      </c>
      <c r="D144" s="50">
        <v>1</v>
      </c>
    </row>
    <row r="145" spans="1:4" x14ac:dyDescent="0.25">
      <c r="A145" s="111">
        <v>12</v>
      </c>
      <c r="B145" s="112" t="s">
        <v>38</v>
      </c>
      <c r="C145" s="49" t="s">
        <v>124</v>
      </c>
      <c r="D145" s="50">
        <v>1</v>
      </c>
    </row>
    <row r="146" spans="1:4" ht="15.75" thickBot="1" x14ac:dyDescent="0.3">
      <c r="A146" s="106"/>
      <c r="B146" s="113"/>
      <c r="C146" s="51" t="s">
        <v>126</v>
      </c>
      <c r="D146" s="52">
        <v>1</v>
      </c>
    </row>
    <row r="147" spans="1:4" ht="19.5" thickBot="1" x14ac:dyDescent="0.35">
      <c r="D147" s="32">
        <f>SUM(D132:D146)</f>
        <v>24</v>
      </c>
    </row>
    <row r="148" spans="1:4" ht="6" customHeight="1" x14ac:dyDescent="0.25"/>
    <row r="149" spans="1:4" ht="6" customHeight="1" thickBot="1" x14ac:dyDescent="0.3"/>
    <row r="150" spans="1:4" ht="15.75" x14ac:dyDescent="0.25">
      <c r="A150" s="2" t="s">
        <v>71</v>
      </c>
      <c r="B150" s="9"/>
      <c r="C150" s="3"/>
    </row>
    <row r="151" spans="1:4" ht="16.5" thickBot="1" x14ac:dyDescent="0.3">
      <c r="A151" s="14" t="s">
        <v>64</v>
      </c>
      <c r="B151" s="8"/>
      <c r="C151" s="4"/>
    </row>
    <row r="152" spans="1:4" ht="20.25" customHeight="1" thickBot="1" x14ac:dyDescent="0.3">
      <c r="A152" s="13" t="s">
        <v>42</v>
      </c>
      <c r="B152" s="10"/>
      <c r="C152" s="11"/>
    </row>
    <row r="153" spans="1:4" ht="15" customHeight="1" x14ac:dyDescent="0.25">
      <c r="A153" s="100" t="s">
        <v>21</v>
      </c>
      <c r="B153" s="96" t="s">
        <v>11</v>
      </c>
      <c r="C153" s="100" t="s">
        <v>0</v>
      </c>
      <c r="D153" s="96" t="s">
        <v>18</v>
      </c>
    </row>
    <row r="154" spans="1:4" ht="15.75" customHeight="1" thickBot="1" x14ac:dyDescent="0.3">
      <c r="A154" s="101"/>
      <c r="B154" s="97"/>
      <c r="C154" s="101"/>
      <c r="D154" s="97"/>
    </row>
    <row r="155" spans="1:4" x14ac:dyDescent="0.25">
      <c r="A155" s="38">
        <v>1</v>
      </c>
      <c r="B155" s="47" t="s">
        <v>51</v>
      </c>
      <c r="C155" s="39" t="s">
        <v>124</v>
      </c>
      <c r="D155" s="83">
        <v>1</v>
      </c>
    </row>
    <row r="156" spans="1:4" x14ac:dyDescent="0.25">
      <c r="A156" s="24">
        <v>2</v>
      </c>
      <c r="B156" s="76" t="s">
        <v>52</v>
      </c>
      <c r="C156" s="34" t="s">
        <v>124</v>
      </c>
      <c r="D156" s="81">
        <v>1</v>
      </c>
    </row>
    <row r="157" spans="1:4" x14ac:dyDescent="0.25">
      <c r="A157" s="12">
        <v>3</v>
      </c>
      <c r="B157" s="28" t="s">
        <v>53</v>
      </c>
      <c r="C157" s="34" t="s">
        <v>124</v>
      </c>
      <c r="D157" s="81">
        <v>1</v>
      </c>
    </row>
    <row r="158" spans="1:4" x14ac:dyDescent="0.25">
      <c r="A158" s="24">
        <v>4</v>
      </c>
      <c r="B158" s="76" t="s">
        <v>54</v>
      </c>
      <c r="C158" s="34" t="s">
        <v>124</v>
      </c>
      <c r="D158" s="81">
        <v>1</v>
      </c>
    </row>
    <row r="159" spans="1:4" x14ac:dyDescent="0.25">
      <c r="A159" s="12">
        <v>5</v>
      </c>
      <c r="B159" s="28" t="s">
        <v>55</v>
      </c>
      <c r="C159" s="34" t="s">
        <v>124</v>
      </c>
      <c r="D159" s="81">
        <v>1</v>
      </c>
    </row>
    <row r="160" spans="1:4" x14ac:dyDescent="0.25">
      <c r="A160" s="12">
        <v>6</v>
      </c>
      <c r="B160" s="28" t="s">
        <v>58</v>
      </c>
      <c r="C160" s="34" t="s">
        <v>124</v>
      </c>
      <c r="D160" s="81">
        <v>1</v>
      </c>
    </row>
    <row r="161" spans="1:4" x14ac:dyDescent="0.25">
      <c r="A161" s="12">
        <v>7</v>
      </c>
      <c r="B161" s="28" t="s">
        <v>57</v>
      </c>
      <c r="C161" s="34" t="s">
        <v>124</v>
      </c>
      <c r="D161" s="81">
        <v>1</v>
      </c>
    </row>
    <row r="162" spans="1:4" x14ac:dyDescent="0.25">
      <c r="A162" s="42">
        <v>8</v>
      </c>
      <c r="B162" s="28" t="s">
        <v>56</v>
      </c>
      <c r="C162" s="34" t="s">
        <v>124</v>
      </c>
      <c r="D162" s="81">
        <v>1</v>
      </c>
    </row>
    <row r="163" spans="1:4" x14ac:dyDescent="0.25">
      <c r="A163" s="78">
        <v>9</v>
      </c>
      <c r="B163" s="80" t="s">
        <v>119</v>
      </c>
      <c r="C163" s="75" t="s">
        <v>124</v>
      </c>
      <c r="D163" s="81">
        <v>1</v>
      </c>
    </row>
    <row r="164" spans="1:4" x14ac:dyDescent="0.25">
      <c r="A164" s="78">
        <v>10</v>
      </c>
      <c r="B164" s="80" t="s">
        <v>120</v>
      </c>
      <c r="C164" s="75" t="s">
        <v>124</v>
      </c>
      <c r="D164" s="81">
        <v>1</v>
      </c>
    </row>
    <row r="165" spans="1:4" x14ac:dyDescent="0.25">
      <c r="A165" s="78">
        <v>11</v>
      </c>
      <c r="B165" s="80" t="s">
        <v>121</v>
      </c>
      <c r="C165" s="34" t="s">
        <v>124</v>
      </c>
      <c r="D165" s="81">
        <v>1</v>
      </c>
    </row>
    <row r="166" spans="1:4" x14ac:dyDescent="0.25">
      <c r="A166" s="44">
        <v>12</v>
      </c>
      <c r="B166" s="77" t="s">
        <v>75</v>
      </c>
      <c r="C166" s="34" t="s">
        <v>2</v>
      </c>
      <c r="D166" s="81">
        <v>4</v>
      </c>
    </row>
    <row r="167" spans="1:4" ht="15.75" thickBot="1" x14ac:dyDescent="0.3">
      <c r="A167" s="45">
        <v>13</v>
      </c>
      <c r="B167" s="82" t="s">
        <v>76</v>
      </c>
      <c r="C167" s="43" t="s">
        <v>2</v>
      </c>
      <c r="D167" s="84">
        <v>2</v>
      </c>
    </row>
    <row r="168" spans="1:4" ht="19.5" thickBot="1" x14ac:dyDescent="0.35">
      <c r="D168" s="31">
        <f>SUM(D155:D167)</f>
        <v>17</v>
      </c>
    </row>
    <row r="169" spans="1:4" ht="15.75" thickBot="1" x14ac:dyDescent="0.3"/>
    <row r="170" spans="1:4" ht="20.25" customHeight="1" x14ac:dyDescent="0.25">
      <c r="A170" s="2" t="s">
        <v>114</v>
      </c>
      <c r="B170" s="9"/>
      <c r="C170" s="3"/>
    </row>
    <row r="171" spans="1:4" ht="16.5" thickBot="1" x14ac:dyDescent="0.3">
      <c r="A171" s="13" t="s">
        <v>77</v>
      </c>
      <c r="B171" s="8"/>
      <c r="C171" s="4"/>
    </row>
    <row r="172" spans="1:4" ht="16.5" thickBot="1" x14ac:dyDescent="0.3">
      <c r="A172" s="14" t="s">
        <v>78</v>
      </c>
      <c r="B172" s="10"/>
      <c r="C172" s="11"/>
    </row>
    <row r="173" spans="1:4" ht="15.75" customHeight="1" x14ac:dyDescent="0.25">
      <c r="A173" s="100" t="s">
        <v>21</v>
      </c>
      <c r="B173" s="96" t="s">
        <v>11</v>
      </c>
      <c r="C173" s="100" t="s">
        <v>0</v>
      </c>
      <c r="D173" s="96" t="s">
        <v>18</v>
      </c>
    </row>
    <row r="174" spans="1:4" ht="15.75" thickBot="1" x14ac:dyDescent="0.3">
      <c r="A174" s="101"/>
      <c r="B174" s="97"/>
      <c r="C174" s="101"/>
      <c r="D174" s="97"/>
    </row>
    <row r="175" spans="1:4" ht="30.75" thickBot="1" x14ac:dyDescent="0.3">
      <c r="A175" s="21">
        <v>1</v>
      </c>
      <c r="B175" s="16" t="s">
        <v>72</v>
      </c>
      <c r="C175" s="30" t="s">
        <v>125</v>
      </c>
      <c r="D175" s="23">
        <v>1</v>
      </c>
    </row>
    <row r="176" spans="1:4" ht="19.5" thickBot="1" x14ac:dyDescent="0.35">
      <c r="D176" s="31">
        <f>SUM(D175)</f>
        <v>1</v>
      </c>
    </row>
    <row r="177" spans="1:6" ht="15.75" thickBot="1" x14ac:dyDescent="0.3"/>
    <row r="178" spans="1:6" ht="15.75" x14ac:dyDescent="0.25">
      <c r="A178" s="2" t="s">
        <v>115</v>
      </c>
      <c r="B178" s="9"/>
      <c r="C178" s="3"/>
    </row>
    <row r="179" spans="1:6" ht="16.5" thickBot="1" x14ac:dyDescent="0.3">
      <c r="A179" s="14" t="s">
        <v>78</v>
      </c>
      <c r="B179" s="8"/>
      <c r="C179" s="4"/>
    </row>
    <row r="180" spans="1:6" ht="9.75" customHeight="1" thickBot="1" x14ac:dyDescent="0.3">
      <c r="A180" s="13"/>
      <c r="B180" s="10"/>
      <c r="C180" s="11"/>
    </row>
    <row r="181" spans="1:6" ht="15.75" customHeight="1" x14ac:dyDescent="0.25">
      <c r="A181" s="100" t="s">
        <v>21</v>
      </c>
      <c r="B181" s="96" t="s">
        <v>11</v>
      </c>
      <c r="C181" s="100" t="s">
        <v>0</v>
      </c>
      <c r="D181" s="96" t="s">
        <v>18</v>
      </c>
      <c r="F181" s="1" t="s">
        <v>127</v>
      </c>
    </row>
    <row r="182" spans="1:6" ht="15.75" thickBot="1" x14ac:dyDescent="0.3">
      <c r="A182" s="101"/>
      <c r="B182" s="97"/>
      <c r="C182" s="101"/>
      <c r="D182" s="97"/>
    </row>
    <row r="183" spans="1:6" ht="15.75" thickBot="1" x14ac:dyDescent="0.3">
      <c r="A183" s="90">
        <v>1</v>
      </c>
      <c r="B183" s="104" t="s">
        <v>89</v>
      </c>
      <c r="C183" s="35" t="s">
        <v>2</v>
      </c>
      <c r="D183" s="26">
        <v>1</v>
      </c>
    </row>
    <row r="184" spans="1:6" ht="15.75" thickBot="1" x14ac:dyDescent="0.3">
      <c r="A184" s="91"/>
      <c r="B184" s="105"/>
      <c r="C184" s="34" t="s">
        <v>124</v>
      </c>
      <c r="D184" s="26">
        <v>2</v>
      </c>
    </row>
    <row r="185" spans="1:6" ht="15.75" thickBot="1" x14ac:dyDescent="0.3">
      <c r="A185" s="24">
        <v>2</v>
      </c>
      <c r="B185" s="39" t="s">
        <v>90</v>
      </c>
      <c r="C185" s="30" t="s">
        <v>2</v>
      </c>
      <c r="D185" s="26">
        <v>1</v>
      </c>
    </row>
    <row r="186" spans="1:6" ht="15.75" thickBot="1" x14ac:dyDescent="0.3">
      <c r="A186" s="12">
        <v>3</v>
      </c>
      <c r="B186" s="39" t="s">
        <v>91</v>
      </c>
      <c r="C186" s="30" t="s">
        <v>2</v>
      </c>
      <c r="D186" s="26">
        <v>1</v>
      </c>
    </row>
    <row r="187" spans="1:6" ht="15.75" thickBot="1" x14ac:dyDescent="0.3">
      <c r="A187" s="46">
        <v>4</v>
      </c>
      <c r="B187" s="30" t="s">
        <v>92</v>
      </c>
      <c r="C187" s="30" t="s">
        <v>2</v>
      </c>
      <c r="D187" s="26">
        <v>1</v>
      </c>
    </row>
    <row r="188" spans="1:6" ht="23.25" customHeight="1" thickBot="1" x14ac:dyDescent="0.35">
      <c r="D188" s="31">
        <f>SUM(D183:D187)</f>
        <v>6</v>
      </c>
    </row>
    <row r="189" spans="1:6" ht="9.75" customHeight="1" thickBot="1" x14ac:dyDescent="0.3"/>
    <row r="190" spans="1:6" ht="15.75" x14ac:dyDescent="0.25">
      <c r="A190" s="2" t="s">
        <v>116</v>
      </c>
      <c r="B190" s="9"/>
      <c r="C190" s="3"/>
    </row>
    <row r="191" spans="1:6" ht="16.5" thickBot="1" x14ac:dyDescent="0.3">
      <c r="A191" s="14" t="s">
        <v>78</v>
      </c>
      <c r="B191" s="8"/>
      <c r="C191" s="4"/>
    </row>
    <row r="192" spans="1:6" ht="9" customHeight="1" thickBot="1" x14ac:dyDescent="0.3">
      <c r="A192" s="13"/>
      <c r="B192" s="10"/>
      <c r="C192" s="11"/>
    </row>
    <row r="193" spans="1:4" ht="15.75" customHeight="1" x14ac:dyDescent="0.25">
      <c r="A193" s="100" t="s">
        <v>21</v>
      </c>
      <c r="B193" s="96" t="s">
        <v>11</v>
      </c>
      <c r="C193" s="100" t="s">
        <v>0</v>
      </c>
      <c r="D193" s="96" t="s">
        <v>18</v>
      </c>
    </row>
    <row r="194" spans="1:4" ht="15.75" thickBot="1" x14ac:dyDescent="0.3">
      <c r="A194" s="101"/>
      <c r="B194" s="97"/>
      <c r="C194" s="101"/>
      <c r="D194" s="97"/>
    </row>
    <row r="195" spans="1:4" ht="15.75" thickBot="1" x14ac:dyDescent="0.3">
      <c r="A195" s="38">
        <v>1</v>
      </c>
      <c r="B195" s="39" t="s">
        <v>93</v>
      </c>
      <c r="C195" s="40" t="s">
        <v>2</v>
      </c>
      <c r="D195" s="27">
        <v>1</v>
      </c>
    </row>
    <row r="196" spans="1:4" ht="15.75" thickBot="1" x14ac:dyDescent="0.3">
      <c r="A196" s="24">
        <v>2</v>
      </c>
      <c r="B196" s="39" t="s">
        <v>94</v>
      </c>
      <c r="C196" s="30" t="s">
        <v>2</v>
      </c>
      <c r="D196" s="27">
        <v>1</v>
      </c>
    </row>
    <row r="197" spans="1:4" ht="15.75" thickBot="1" x14ac:dyDescent="0.3">
      <c r="A197" s="12">
        <v>3</v>
      </c>
      <c r="B197" s="39" t="s">
        <v>95</v>
      </c>
      <c r="C197" s="30" t="s">
        <v>2</v>
      </c>
      <c r="D197" s="27">
        <v>1</v>
      </c>
    </row>
    <row r="198" spans="1:4" ht="15.75" thickBot="1" x14ac:dyDescent="0.3">
      <c r="A198" s="46">
        <v>4</v>
      </c>
      <c r="B198" s="30" t="s">
        <v>96</v>
      </c>
      <c r="C198" s="30" t="s">
        <v>2</v>
      </c>
      <c r="D198" s="27">
        <v>1</v>
      </c>
    </row>
    <row r="199" spans="1:4" ht="15.75" thickBot="1" x14ac:dyDescent="0.3">
      <c r="A199" s="46">
        <v>5</v>
      </c>
      <c r="B199" s="30" t="s">
        <v>97</v>
      </c>
      <c r="C199" s="30" t="s">
        <v>2</v>
      </c>
      <c r="D199" s="27">
        <v>1</v>
      </c>
    </row>
    <row r="200" spans="1:4" ht="15.75" thickBot="1" x14ac:dyDescent="0.3">
      <c r="A200" s="46">
        <v>6</v>
      </c>
      <c r="B200" s="30" t="s">
        <v>99</v>
      </c>
      <c r="C200" s="39" t="s">
        <v>17</v>
      </c>
      <c r="D200" s="27">
        <v>1</v>
      </c>
    </row>
    <row r="201" spans="1:4" ht="15.75" thickBot="1" x14ac:dyDescent="0.3">
      <c r="A201" s="46">
        <v>7</v>
      </c>
      <c r="B201" s="30" t="s">
        <v>100</v>
      </c>
      <c r="C201" s="39" t="s">
        <v>124</v>
      </c>
      <c r="D201" s="27">
        <v>1</v>
      </c>
    </row>
    <row r="202" spans="1:4" ht="15.75" thickBot="1" x14ac:dyDescent="0.3">
      <c r="A202" s="46">
        <v>8</v>
      </c>
      <c r="B202" s="30" t="s">
        <v>101</v>
      </c>
      <c r="C202" s="39" t="s">
        <v>124</v>
      </c>
      <c r="D202" s="27">
        <v>1</v>
      </c>
    </row>
    <row r="203" spans="1:4" ht="15.75" thickBot="1" x14ac:dyDescent="0.3">
      <c r="A203" s="46">
        <v>9</v>
      </c>
      <c r="B203" s="30" t="s">
        <v>102</v>
      </c>
      <c r="C203" s="39" t="s">
        <v>124</v>
      </c>
      <c r="D203" s="27">
        <v>1</v>
      </c>
    </row>
    <row r="204" spans="1:4" ht="15.75" thickBot="1" x14ac:dyDescent="0.3">
      <c r="A204" s="46">
        <v>10</v>
      </c>
      <c r="B204" s="30" t="s">
        <v>103</v>
      </c>
      <c r="C204" s="39" t="s">
        <v>124</v>
      </c>
      <c r="D204" s="27">
        <v>1</v>
      </c>
    </row>
    <row r="205" spans="1:4" ht="21" customHeight="1" thickBot="1" x14ac:dyDescent="0.35">
      <c r="D205" s="31">
        <f>SUM(D195:D204)</f>
        <v>10</v>
      </c>
    </row>
    <row r="206" spans="1:4" ht="15.75" thickBot="1" x14ac:dyDescent="0.3"/>
    <row r="207" spans="1:4" ht="18.75" x14ac:dyDescent="0.3">
      <c r="B207" s="65"/>
      <c r="C207" s="69" t="s">
        <v>106</v>
      </c>
      <c r="D207" s="70" t="s">
        <v>105</v>
      </c>
    </row>
    <row r="208" spans="1:4" ht="18.75" x14ac:dyDescent="0.3">
      <c r="B208" s="79"/>
      <c r="C208" s="71" t="s">
        <v>123</v>
      </c>
      <c r="D208" s="68">
        <v>105</v>
      </c>
    </row>
    <row r="209" spans="3:4" ht="19.5" thickBot="1" x14ac:dyDescent="0.35">
      <c r="C209" s="72" t="s">
        <v>104</v>
      </c>
      <c r="D209" s="73">
        <v>82</v>
      </c>
    </row>
    <row r="210" spans="3:4" ht="19.5" thickBot="1" x14ac:dyDescent="0.35">
      <c r="C210" s="64"/>
      <c r="D210" s="74">
        <f>SUM(D208:D209)</f>
        <v>187</v>
      </c>
    </row>
  </sheetData>
  <mergeCells count="95">
    <mergeCell ref="B183:B184"/>
    <mergeCell ref="A5:C5"/>
    <mergeCell ref="D80:D81"/>
    <mergeCell ref="A193:A194"/>
    <mergeCell ref="B193:B194"/>
    <mergeCell ref="C193:C194"/>
    <mergeCell ref="D193:D194"/>
    <mergeCell ref="D113:D114"/>
    <mergeCell ref="D130:D131"/>
    <mergeCell ref="D173:D174"/>
    <mergeCell ref="D153:D154"/>
    <mergeCell ref="A80:A81"/>
    <mergeCell ref="A181:A182"/>
    <mergeCell ref="B181:B182"/>
    <mergeCell ref="C181:C182"/>
    <mergeCell ref="D181:D182"/>
    <mergeCell ref="B80:B81"/>
    <mergeCell ref="D88:D89"/>
    <mergeCell ref="A173:A174"/>
    <mergeCell ref="B173:B174"/>
    <mergeCell ref="C173:C174"/>
    <mergeCell ref="C113:C114"/>
    <mergeCell ref="A153:A154"/>
    <mergeCell ref="B153:B154"/>
    <mergeCell ref="C153:C154"/>
    <mergeCell ref="A135:A136"/>
    <mergeCell ref="A119:A120"/>
    <mergeCell ref="B119:B120"/>
    <mergeCell ref="C130:C131"/>
    <mergeCell ref="A113:A114"/>
    <mergeCell ref="B113:B114"/>
    <mergeCell ref="B145:B146"/>
    <mergeCell ref="C78:C79"/>
    <mergeCell ref="A1:C1"/>
    <mergeCell ref="A2:C2"/>
    <mergeCell ref="A3:C3"/>
    <mergeCell ref="A8:C8"/>
    <mergeCell ref="C70:C71"/>
    <mergeCell ref="C80:C81"/>
    <mergeCell ref="A103:A104"/>
    <mergeCell ref="B103:B104"/>
    <mergeCell ref="C88:C89"/>
    <mergeCell ref="B135:B136"/>
    <mergeCell ref="A143:A144"/>
    <mergeCell ref="B143:B144"/>
    <mergeCell ref="A145:A146"/>
    <mergeCell ref="A88:A89"/>
    <mergeCell ref="B88:B89"/>
    <mergeCell ref="A122:A123"/>
    <mergeCell ref="B122:B123"/>
    <mergeCell ref="A130:A131"/>
    <mergeCell ref="B130:B131"/>
    <mergeCell ref="A93:A94"/>
    <mergeCell ref="B93:B94"/>
    <mergeCell ref="A96:A97"/>
    <mergeCell ref="B96:B97"/>
    <mergeCell ref="A99:A100"/>
    <mergeCell ref="B99:B100"/>
    <mergeCell ref="D16:D17"/>
    <mergeCell ref="D35:D36"/>
    <mergeCell ref="D26:D27"/>
    <mergeCell ref="D52:D53"/>
    <mergeCell ref="D78:D79"/>
    <mergeCell ref="B52:B53"/>
    <mergeCell ref="C52:C53"/>
    <mergeCell ref="A18:A19"/>
    <mergeCell ref="B18:B19"/>
    <mergeCell ref="A26:A27"/>
    <mergeCell ref="B26:B27"/>
    <mergeCell ref="C26:C27"/>
    <mergeCell ref="A35:A36"/>
    <mergeCell ref="C35:C36"/>
    <mergeCell ref="A10:C10"/>
    <mergeCell ref="A16:A17"/>
    <mergeCell ref="B16:B17"/>
    <mergeCell ref="C16:C17"/>
    <mergeCell ref="B39:B40"/>
    <mergeCell ref="A39:A40"/>
    <mergeCell ref="B35:B36"/>
    <mergeCell ref="A183:A184"/>
    <mergeCell ref="C99:C100"/>
    <mergeCell ref="D99:D100"/>
    <mergeCell ref="D70:D71"/>
    <mergeCell ref="A11:C11"/>
    <mergeCell ref="A43:A44"/>
    <mergeCell ref="B43:B44"/>
    <mergeCell ref="A70:A71"/>
    <mergeCell ref="B70:B71"/>
    <mergeCell ref="A72:A73"/>
    <mergeCell ref="B72:B73"/>
    <mergeCell ref="A64:A65"/>
    <mergeCell ref="B64:B65"/>
    <mergeCell ref="A78:A79"/>
    <mergeCell ref="B78:B79"/>
    <mergeCell ref="A52:A53"/>
  </mergeCells>
  <pageMargins left="0.70866141732283472" right="0.70866141732283472" top="0.31496062992125984" bottom="0.35433070866141736" header="0.31496062992125984" footer="0.31496062992125984"/>
  <pageSetup scale="80" fitToHeight="0" orientation="landscape" r:id="rId1"/>
  <headerFooter>
    <oddFooter>&amp;CPágina &amp;P de &amp;N</oddFooter>
  </headerFooter>
  <rowBreaks count="3" manualBreakCount="3">
    <brk id="46" max="16383" man="1"/>
    <brk id="82" max="16383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 DIST.ELEMENTOS</vt:lpstr>
      <vt:lpstr>'ANEXO I DIST.ELEMENTOS'!Títulos_a_imprimir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Sosa</dc:creator>
  <cp:lastModifiedBy>SOCORRO MENDEZ</cp:lastModifiedBy>
  <cp:lastPrinted>2023-04-11T20:24:16Z</cp:lastPrinted>
  <dcterms:created xsi:type="dcterms:W3CDTF">2022-03-04T17:58:38Z</dcterms:created>
  <dcterms:modified xsi:type="dcterms:W3CDTF">2023-04-11T21:03:38Z</dcterms:modified>
</cp:coreProperties>
</file>