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18780" windowHeight="12405" activeTab="1"/>
  </bookViews>
  <sheets>
    <sheet name="GENERADORES" sheetId="1" r:id="rId1"/>
    <sheet name="CATALOGO " sheetId="3" r:id="rId2"/>
  </sheets>
  <definedNames>
    <definedName name="_xlnm.Print_Titles" localSheetId="0">GENERADORES!$1:$8</definedName>
  </definedNames>
  <calcPr calcId="125725"/>
</workbook>
</file>

<file path=xl/calcChain.xml><?xml version="1.0" encoding="utf-8"?>
<calcChain xmlns="http://schemas.openxmlformats.org/spreadsheetml/2006/main">
  <c r="K37" i="1"/>
  <c r="L37" s="1"/>
  <c r="K27"/>
  <c r="L27" s="1"/>
  <c r="A60"/>
  <c r="A67" s="1"/>
  <c r="G47" l="1"/>
  <c r="L46"/>
  <c r="L45"/>
  <c r="L44"/>
  <c r="L43"/>
  <c r="L42"/>
  <c r="L41"/>
  <c r="K40"/>
  <c r="L40" s="1"/>
  <c r="K47" l="1"/>
  <c r="L47" s="1"/>
  <c r="G49"/>
  <c r="K60"/>
  <c r="K67" s="1"/>
  <c r="K12"/>
  <c r="L12" s="1"/>
  <c r="L13"/>
  <c r="L14"/>
  <c r="L15"/>
  <c r="L16"/>
  <c r="L17"/>
  <c r="L18"/>
  <c r="G19"/>
  <c r="K23"/>
  <c r="L23" s="1"/>
  <c r="K25"/>
  <c r="L25" s="1"/>
  <c r="K26"/>
  <c r="L26" s="1"/>
  <c r="K36"/>
  <c r="L36" s="1"/>
  <c r="K50"/>
  <c r="L50" s="1"/>
  <c r="J51"/>
  <c r="K51" s="1"/>
  <c r="L51" s="1"/>
  <c r="J53"/>
  <c r="K53" s="1"/>
  <c r="L53" s="1"/>
  <c r="G63"/>
  <c r="K63" s="1"/>
  <c r="L63" l="1"/>
  <c r="K19"/>
  <c r="L19" s="1"/>
  <c r="G21"/>
  <c r="J54"/>
  <c r="K54" s="1"/>
  <c r="L54" s="1"/>
  <c r="G22" l="1"/>
  <c r="K22" s="1"/>
  <c r="L22" s="1"/>
  <c r="K21"/>
  <c r="L21" s="1"/>
  <c r="K49"/>
  <c r="L49" s="1"/>
  <c r="G52"/>
  <c r="K52" s="1"/>
  <c r="L52" s="1"/>
</calcChain>
</file>

<file path=xl/sharedStrings.xml><?xml version="1.0" encoding="utf-8"?>
<sst xmlns="http://schemas.openxmlformats.org/spreadsheetml/2006/main" count="264" uniqueCount="124">
  <si>
    <t>VOLUMENES GENERADORES DE OBRA</t>
  </si>
  <si>
    <t>OBRA:</t>
  </si>
  <si>
    <t>LOCALIDAD:</t>
  </si>
  <si>
    <t>No.</t>
  </si>
  <si>
    <t>Descripción del concepto:</t>
  </si>
  <si>
    <t>Ubicación:</t>
  </si>
  <si>
    <t>Dimenciones</t>
  </si>
  <si>
    <t>Cantidades</t>
  </si>
  <si>
    <t>Observaciones</t>
  </si>
  <si>
    <t>Eje</t>
  </si>
  <si>
    <t>Tramo</t>
  </si>
  <si>
    <t>Tipo</t>
  </si>
  <si>
    <t>Unidad</t>
  </si>
  <si>
    <t>Largo</t>
  </si>
  <si>
    <t>Ancho</t>
  </si>
  <si>
    <t>Alto</t>
  </si>
  <si>
    <t>Pzas</t>
  </si>
  <si>
    <t>Parcial</t>
  </si>
  <si>
    <t>Total</t>
  </si>
  <si>
    <t>( VER GENERADORES EN ANEXO No 01 )</t>
  </si>
  <si>
    <t>Elaboró:</t>
  </si>
  <si>
    <t>Autorizó:</t>
  </si>
  <si>
    <t>Dpto Estudios y Proyectos</t>
  </si>
  <si>
    <t>Gerente General de la JAPAME</t>
  </si>
  <si>
    <t>1A</t>
  </si>
  <si>
    <t xml:space="preserve">   TERRACERIAS</t>
  </si>
  <si>
    <t>1A-1</t>
  </si>
  <si>
    <t>ML</t>
  </si>
  <si>
    <t>1A-2</t>
  </si>
  <si>
    <t>M3</t>
  </si>
  <si>
    <t>1A-3</t>
  </si>
  <si>
    <t>1A-4</t>
  </si>
  <si>
    <t>1A-5</t>
  </si>
  <si>
    <t>1A-6</t>
  </si>
  <si>
    <t>1A-7</t>
  </si>
  <si>
    <t>M3-KM</t>
  </si>
  <si>
    <t>1A-8</t>
  </si>
  <si>
    <t xml:space="preserve">      Afine con equipo ( motoconformadora ) en calles, al termino de la obra</t>
  </si>
  <si>
    <t>M2</t>
  </si>
  <si>
    <t>1B</t>
  </si>
  <si>
    <t xml:space="preserve">   SUMINISTRO E INSTALACIÓN</t>
  </si>
  <si>
    <t>1B-1</t>
  </si>
  <si>
    <t xml:space="preserve">      Suministro de Tubería de PVC para alcantarillado SERIE-20 de 8" de diámetro</t>
  </si>
  <si>
    <t>1B-2</t>
  </si>
  <si>
    <t xml:space="preserve">      Instalación y prueba de Tubería de PVC para Alcantarillado SERIE-20 de 8" de diámetro</t>
  </si>
  <si>
    <t>1B-3</t>
  </si>
  <si>
    <t xml:space="preserve">      Suministro e instalación de Brocal y tapa de concreto para pozo de visita tipo comun</t>
  </si>
  <si>
    <t>PZA</t>
  </si>
  <si>
    <t>1C</t>
  </si>
  <si>
    <t>1C-1</t>
  </si>
  <si>
    <t>1C-2</t>
  </si>
  <si>
    <t>2A</t>
  </si>
  <si>
    <t>2B</t>
  </si>
  <si>
    <t>2B-1</t>
  </si>
  <si>
    <t xml:space="preserve">      Suministro de Tubería de PVC para ALCANTARILLADO SERIE-20 de 6" de diámetro</t>
  </si>
  <si>
    <t>2B-2</t>
  </si>
  <si>
    <t xml:space="preserve">      Suministro de Yee de PVC para alcantarillado de 8" a 6" x 45°</t>
  </si>
  <si>
    <t>2B-3</t>
  </si>
  <si>
    <t xml:space="preserve">      Suministro de Codo de PVC S-20 de 6" x 45°</t>
  </si>
  <si>
    <t>2B-4</t>
  </si>
  <si>
    <t xml:space="preserve">      Instalación y prueba de Tubería de PVC para ALCANTARILLADO SERIE 20 de 6" de diámetro</t>
  </si>
  <si>
    <t>2B-5</t>
  </si>
  <si>
    <t xml:space="preserve">      Instalación de Yee de PVC para ALCANTARILLADO de 8" a 6" x 45°</t>
  </si>
  <si>
    <t>2B-6</t>
  </si>
  <si>
    <t xml:space="preserve">      Instalación de Codo de PVC SERIE 20 de 6" x 45°</t>
  </si>
  <si>
    <t>2C</t>
  </si>
  <si>
    <t>2C-1</t>
  </si>
  <si>
    <t xml:space="preserve">      Trazo y nivelación con aparatos estableciendo ejes de referencia para la instalación de Tubería</t>
  </si>
  <si>
    <t xml:space="preserve">      Excavación de zanjas con profundidad de 0.00 a 2.00 mts de profundidad en seco en material común</t>
  </si>
  <si>
    <t xml:space="preserve">      Relleno de excavación de zanja sin compactar ( con equipo retroexcavadora )</t>
  </si>
  <si>
    <t xml:space="preserve">      Retiro de material inerte producto de excavación</t>
  </si>
  <si>
    <t xml:space="preserve">   POZOS DE VISITA TIPO COMÚN</t>
  </si>
  <si>
    <t xml:space="preserve">   CONSTRUCCIÓN DE REGISTRO DOMICILIARIO</t>
  </si>
  <si>
    <t xml:space="preserve">      Construcción de Registro de Block de Cemento de 60 x 40 cms incluye; excavación y afine, relleno, plantilla de concreto simple de 10 cms de espesor, aplanado con mortero cemento arena proporción 1:3, marco y contramarco, tapadera de concreto armada con malla lac de 6-6/10-10</t>
  </si>
  <si>
    <t xml:space="preserve">   SONDEOS EN TUBERÍAS Y TOMAS DOMICILIARIAS DE AGUA POTABLE</t>
  </si>
  <si>
    <t xml:space="preserve">      Sondeos en tuberías de Conducción, Distribución y tomas domiciliarias existentes de Agua Potable, incluye: excavación, relleno de zanja con material producto de excavación, afine y material necesario en caso de siniestro</t>
  </si>
  <si>
    <t>LOTE</t>
  </si>
  <si>
    <t xml:space="preserve">      Plantilla compactado al 90%, incluye: Obtención, extracción, carga y acarreo en el primer kilómetro, papeo y humedad</t>
  </si>
  <si>
    <t xml:space="preserve">      Colchon y acostillado compactada al 90%, incluye: Obtención, extracción, carga y acarreo en el primer kilómetro, papeo y humedad</t>
  </si>
  <si>
    <t>( VER GENERADORES EN ANEXO No 02 )</t>
  </si>
  <si>
    <t>C. Arq. Gabino Lopez Sanchez</t>
  </si>
  <si>
    <t>C. Lae. Julio Cesar Rios Franco</t>
  </si>
  <si>
    <t>AMPLIACIÓN DE RED DE ATARGEAS</t>
  </si>
  <si>
    <t>1D</t>
  </si>
  <si>
    <t>1D-1</t>
  </si>
  <si>
    <t>CONSTRUCCIÓN DE DESCARGAS DOMICILIARIAS</t>
  </si>
  <si>
    <t>AMPLIACION DE SISTEMA DE ALCANTARILLADO EN CALLEJONES.</t>
  </si>
  <si>
    <t>PUEBLO NUEVO, MUNICIPIO DE ELOTA, ESTADO DE SINALOA.</t>
  </si>
  <si>
    <t>1C-3</t>
  </si>
  <si>
    <t xml:space="preserve">      Construccion de pozo de visita tipo comun, incluye: excavacion, plantilla, aplanado interior pulido con mortero cemento arena proporcion 1:3, media caña, suministro y colocacion de todos los materiales a 1.25 mts. de profundidad</t>
  </si>
  <si>
    <t xml:space="preserve">      Construccion de pozo de visita tipo comun, incluye: excavacion, plantilla de concreto, aplanado interior pulido con mortero cemento-arena proporcion 1:3, media caña, suministro y colocacion de todos los materiales a 1.50 mts de profundidad.</t>
  </si>
  <si>
    <t xml:space="preserve">      Construccion de pozo de visita tipo comun, incluye: excavacion, plantilla de concreto, aplanado interior pulido con mortero cemento-arena proporcion 1:3, media caña, suministro y colocacion de todos los materiales a 1.75 mts de profundidad.</t>
  </si>
  <si>
    <t>1D-2</t>
  </si>
  <si>
    <t xml:space="preserve">      Acarreo de material inerte en los kilómetros subsecuentes al primero ( a 12.00 kms. )</t>
  </si>
  <si>
    <t xml:space="preserve">      Perforación a mano en muro de pozo de visita para colocación de Tubería, incluye; resane con mortero cemento arena proporción 1: 3, materiales, mano de obra, herramienta y Equipo</t>
  </si>
  <si>
    <t>CLAVE</t>
  </si>
  <si>
    <t>DESCRIPCION</t>
  </si>
  <si>
    <t>UNIDAD</t>
  </si>
  <si>
    <t>CANTIDAD</t>
  </si>
  <si>
    <t>PRECIO</t>
  </si>
  <si>
    <t>TOTAL</t>
  </si>
  <si>
    <t>PRESUPUESTO</t>
  </si>
  <si>
    <t>RED DE ATARGEAS</t>
  </si>
  <si>
    <t xml:space="preserve">      Trazo y nivelacion con aparatos estableciendo ejes de referencia para la instalacion de tuberia</t>
  </si>
  <si>
    <t xml:space="preserve">      Excavacion de zanjas con profundidad de 0.00 a 2.00 mts de profundidad en seco en material tipo I</t>
  </si>
  <si>
    <t xml:space="preserve">      Plantilla compactada al 90%, incluye: Obtencion, extraccion, carga y acarreo en el primer kilometro, papeo y humedad</t>
  </si>
  <si>
    <t xml:space="preserve">      Colchón y acostillado compactado al 90%, inlcuye: Obtencion, extraccion, carga y acarreo en el primer kilometro, papeo y humedad</t>
  </si>
  <si>
    <t xml:space="preserve">      Relleno de excavacion de zanja sin compactar ( con equipo retroexcavadora )</t>
  </si>
  <si>
    <t xml:space="preserve">      Retiro de material inerte producto de excavación de zanjas</t>
  </si>
  <si>
    <t xml:space="preserve">      Acarreo de material inerte en los kilometros subsecuentes al primero ( a 12.00 kms. )</t>
  </si>
  <si>
    <t xml:space="preserve">      Suministro e instalación de Brocal y tapa de concreto para pozo de visita tipo comun, incluye; Mortero Cemento-Arena Proporción 1:3, mano de Obra, Herramienta y Equipo</t>
  </si>
  <si>
    <t xml:space="preserve">   POZO DE VISITA TIPO COMÚN</t>
  </si>
  <si>
    <t xml:space="preserve">      Construccion de pozo de visita tipo comun, incluye: excavacion, plantilla de concreto, aplanado interior con mortero cemento-arena proporcion 1:3, media caña, suministro y colocacion de todos los materiales a una profundidad de 1.25 mts, mano de Obra, Herramienta y Equipo</t>
  </si>
  <si>
    <t>1C-4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</si>
  <si>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1.50 mts, Mano de Obra, Herramienta y Equipo</t>
  </si>
  <si>
    <t>1C-5</t>
  </si>
  <si>
    <t xml:space="preserve">      Construccion de pozo de visita tipo comun, incluye: excavacion, plantilla de concreto, aplanado interior pulido con mortero cemento-arena proporcion 1:3, media caña, suministro y colocacion de todos los materiales a una profundidad de 1.75 mts, Mano de Obra, Herramienta y Equipo</t>
  </si>
  <si>
    <t xml:space="preserve">   SONDEOS EN TUBERIAS Y TOMAS DOMICILIARIAS DE AGUA POTABLE</t>
  </si>
  <si>
    <t xml:space="preserve">      Sondeos y reparaciones en casos de daños en tuberías de Conducción, Distribución y tomas domiciliarias existentes de Agua Potable, Telmex, Fibra Optica, incluye: excavación, relleno de zanja con material producto de excavación, afine y material necesario en caso de siniestro, materiales, mano de obra, herramienta y equipo</t>
  </si>
  <si>
    <t>DESCARGAS DOMICILIARIAS</t>
  </si>
  <si>
    <t xml:space="preserve">   REGISTROS DOMICILIARIOS</t>
  </si>
  <si>
    <t xml:space="preserve">      Construcción de Registro de Block de Cemento de 60 x 40 cms incluye; excavación y afine, relleno, plantilla de concreto simple de 10 cms de espesor, aplanado con mortero cemento arena proporción 1:3, marco y contramarco, tapadera de concreto armada con malla lac de 6-6/10-10, todos los materiales, mano de obra, herramienta y Equipo</t>
  </si>
  <si>
    <t>OBRA:AMPLIACION DE SISTEMA DE ALCANTARILLADO EN CALLEJONES.</t>
  </si>
  <si>
    <t>COMUNIDAD: PUEBLO NUEVO, MUNICIPIO DE ELOTA, ESTADO DE SINALOA.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</si>
</sst>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4"/>
      <color theme="6" tint="-0.499984740745262"/>
      <name val="Lithograph"/>
    </font>
    <font>
      <b/>
      <sz val="9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/>
      <diagonal/>
    </border>
    <border>
      <left/>
      <right/>
      <top style="double">
        <color theme="6" tint="-0.499984740745262"/>
      </top>
      <bottom/>
      <diagonal/>
    </border>
    <border>
      <left/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/>
      <top/>
      <bottom/>
      <diagonal/>
    </border>
    <border>
      <left/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/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theme="6" tint="-0.499984740745262"/>
      </top>
      <bottom style="hair">
        <color indexed="64"/>
      </bottom>
      <diagonal/>
    </border>
    <border>
      <left/>
      <right style="hair">
        <color indexed="64"/>
      </right>
      <top style="double">
        <color theme="6" tint="-0.499984740745262"/>
      </top>
      <bottom style="hair">
        <color indexed="64"/>
      </bottom>
      <diagonal/>
    </border>
    <border>
      <left style="hair">
        <color indexed="64"/>
      </left>
      <right style="double">
        <color theme="6" tint="-0.499984740745262"/>
      </right>
      <top style="double">
        <color theme="6" tint="-0.499984740745262"/>
      </top>
      <bottom style="hair">
        <color indexed="64"/>
      </bottom>
      <diagonal/>
    </border>
    <border>
      <left style="double">
        <color theme="6" tint="-0.499984740745262"/>
      </left>
      <right/>
      <top style="hair">
        <color indexed="64"/>
      </top>
      <bottom style="double">
        <color theme="6" tint="-0.499984740745262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theme="6" tint="-0.499984740745262"/>
      </bottom>
      <diagonal/>
    </border>
    <border>
      <left/>
      <right style="hair">
        <color indexed="64"/>
      </right>
      <top style="hair">
        <color indexed="64"/>
      </top>
      <bottom style="double">
        <color theme="6" tint="-0.499984740745262"/>
      </bottom>
      <diagonal/>
    </border>
    <border>
      <left style="hair">
        <color indexed="64"/>
      </left>
      <right style="double">
        <color theme="6" tint="-0.499984740745262"/>
      </right>
      <top style="hair">
        <color indexed="64"/>
      </top>
      <bottom style="double">
        <color theme="6" tint="-0.4999847407452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3" xfId="0" applyFont="1" applyBorder="1"/>
    <xf numFmtId="0" fontId="1" fillId="0" borderId="0" xfId="0" applyFont="1" applyBorder="1"/>
    <xf numFmtId="0" fontId="1" fillId="0" borderId="7" xfId="0" applyFont="1" applyBorder="1"/>
    <xf numFmtId="0" fontId="3" fillId="0" borderId="0" xfId="0" applyFont="1"/>
    <xf numFmtId="4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2" fontId="1" fillId="0" borderId="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6" xfId="0" applyFont="1" applyBorder="1"/>
    <xf numFmtId="0" fontId="3" fillId="0" borderId="16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4" fontId="3" fillId="0" borderId="0" xfId="0" applyNumberFormat="1" applyFont="1" applyAlignment="1">
      <alignment horizontal="justify" vertical="center"/>
    </xf>
    <xf numFmtId="0" fontId="3" fillId="0" borderId="17" xfId="0" applyFont="1" applyBorder="1" applyAlignment="1">
      <alignment horizontal="center"/>
    </xf>
    <xf numFmtId="4" fontId="3" fillId="0" borderId="6" xfId="0" applyNumberFormat="1" applyFont="1" applyBorder="1" applyAlignment="1">
      <alignment horizontal="justify" vertical="center"/>
    </xf>
    <xf numFmtId="4" fontId="3" fillId="0" borderId="1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4" fontId="1" fillId="0" borderId="0" xfId="0" applyNumberFormat="1" applyFont="1" applyAlignment="1">
      <alignment horizontal="justify" vertical="center"/>
    </xf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 vertical="top"/>
    </xf>
    <xf numFmtId="0" fontId="5" fillId="0" borderId="25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27" xfId="0" applyFont="1" applyBorder="1"/>
    <xf numFmtId="0" fontId="5" fillId="0" borderId="28" xfId="0" applyFont="1" applyBorder="1"/>
    <xf numFmtId="0" fontId="6" fillId="0" borderId="28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justify" vertical="center" wrapText="1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left" vertical="center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justify" vertical="center" wrapText="1"/>
    </xf>
    <xf numFmtId="0" fontId="3" fillId="0" borderId="46" xfId="0" applyFont="1" applyBorder="1"/>
    <xf numFmtId="0" fontId="3" fillId="0" borderId="46" xfId="0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4" fontId="3" fillId="0" borderId="49" xfId="0" applyNumberFormat="1" applyFont="1" applyBorder="1" applyAlignment="1">
      <alignment horizontal="justify" vertical="center"/>
    </xf>
    <xf numFmtId="0" fontId="3" fillId="0" borderId="49" xfId="0" applyFont="1" applyBorder="1"/>
    <xf numFmtId="0" fontId="3" fillId="0" borderId="49" xfId="0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0" xfId="0" applyAlignment="1">
      <alignment vertical="justify"/>
    </xf>
    <xf numFmtId="0" fontId="0" fillId="0" borderId="0" xfId="0" applyNumberFormat="1" applyAlignment="1">
      <alignment vertical="justify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justify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5E50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152400</xdr:rowOff>
    </xdr:from>
    <xdr:to>
      <xdr:col>1</xdr:col>
      <xdr:colOff>514350</xdr:colOff>
      <xdr:row>4</xdr:row>
      <xdr:rowOff>238125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8575" y="733425"/>
          <a:ext cx="1000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COMISION NCIONAL DEL AGUA</a:t>
          </a:r>
        </a:p>
      </xdr:txBody>
    </xdr:sp>
    <xdr:clientData/>
  </xdr:twoCellAnchor>
  <xdr:twoCellAnchor>
    <xdr:from>
      <xdr:col>1</xdr:col>
      <xdr:colOff>809625</xdr:colOff>
      <xdr:row>4</xdr:row>
      <xdr:rowOff>38100</xdr:rowOff>
    </xdr:from>
    <xdr:to>
      <xdr:col>1</xdr:col>
      <xdr:colOff>2066925</xdr:colOff>
      <xdr:row>4</xdr:row>
      <xdr:rowOff>238125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323975" y="781050"/>
          <a:ext cx="1257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H. AYUNTAMIENTO DE ELOTA</a:t>
          </a:r>
        </a:p>
      </xdr:txBody>
    </xdr:sp>
    <xdr:clientData/>
  </xdr:twoCellAnchor>
  <xdr:twoCellAnchor>
    <xdr:from>
      <xdr:col>0</xdr:col>
      <xdr:colOff>38100</xdr:colOff>
      <xdr:row>0</xdr:row>
      <xdr:rowOff>85725</xdr:rowOff>
    </xdr:from>
    <xdr:to>
      <xdr:col>1</xdr:col>
      <xdr:colOff>618542</xdr:colOff>
      <xdr:row>3</xdr:row>
      <xdr:rowOff>19049</xdr:rowOff>
    </xdr:to>
    <xdr:pic>
      <xdr:nvPicPr>
        <xdr:cNvPr id="8" name="3 Imagen" descr="Descripción: C:\Users\schaveze\AppData\Local\Microsoft\Windows\Temporary Internet Files\Content.Outlook\Y3XGK4S2\LOGO_CONAGU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5725"/>
          <a:ext cx="1094792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2219325</xdr:colOff>
      <xdr:row>4</xdr:row>
      <xdr:rowOff>38100</xdr:rowOff>
    </xdr:from>
    <xdr:to>
      <xdr:col>1</xdr:col>
      <xdr:colOff>2943225</xdr:colOff>
      <xdr:row>4</xdr:row>
      <xdr:rowOff>238125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733675" y="781050"/>
          <a:ext cx="723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JAPAME</a:t>
          </a:r>
        </a:p>
      </xdr:txBody>
    </xdr:sp>
    <xdr:clientData/>
  </xdr:twoCellAnchor>
  <xdr:twoCellAnchor editAs="oneCell">
    <xdr:from>
      <xdr:col>1</xdr:col>
      <xdr:colOff>676275</xdr:colOff>
      <xdr:row>0</xdr:row>
      <xdr:rowOff>57150</xdr:rowOff>
    </xdr:from>
    <xdr:to>
      <xdr:col>1</xdr:col>
      <xdr:colOff>2057400</xdr:colOff>
      <xdr:row>3</xdr:row>
      <xdr:rowOff>114300</xdr:rowOff>
    </xdr:to>
    <xdr:pic>
      <xdr:nvPicPr>
        <xdr:cNvPr id="10" name="39 Imagen" descr="photo_2017-01-02_13-55-09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" y="57150"/>
          <a:ext cx="13811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2114551</xdr:colOff>
      <xdr:row>0</xdr:row>
      <xdr:rowOff>57149</xdr:rowOff>
    </xdr:from>
    <xdr:to>
      <xdr:col>1</xdr:col>
      <xdr:colOff>3143251</xdr:colOff>
      <xdr:row>4</xdr:row>
      <xdr:rowOff>65404</xdr:rowOff>
    </xdr:to>
    <xdr:pic>
      <xdr:nvPicPr>
        <xdr:cNvPr id="11" name="45 Imagen" descr="para camisa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28901" y="57149"/>
          <a:ext cx="1028700" cy="751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pane ySplit="9" topLeftCell="A10" activePane="bottomLeft" state="frozen"/>
      <selection pane="bottomLeft" activeCell="E5" sqref="E5"/>
    </sheetView>
  </sheetViews>
  <sheetFormatPr baseColWidth="10" defaultRowHeight="12.75"/>
  <cols>
    <col min="1" max="1" width="7.7109375" customWidth="1"/>
    <col min="2" max="2" width="48" customWidth="1"/>
    <col min="3" max="3" width="7.5703125" customWidth="1"/>
    <col min="4" max="4" width="7" customWidth="1"/>
    <col min="5" max="5" width="6" customWidth="1"/>
    <col min="6" max="7" width="7.5703125" customWidth="1"/>
    <col min="8" max="8" width="7.28515625" customWidth="1"/>
    <col min="9" max="9" width="6.85546875" customWidth="1"/>
    <col min="10" max="10" width="7.28515625" customWidth="1"/>
    <col min="11" max="12" width="9.140625" customWidth="1"/>
    <col min="13" max="14" width="9.42578125" customWidth="1"/>
  </cols>
  <sheetData>
    <row r="1" spans="1:14" ht="19.5" thickTop="1" thickBot="1">
      <c r="A1" s="33"/>
      <c r="B1" s="34"/>
      <c r="C1" s="125" t="s"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</row>
    <row r="2" spans="1:14" ht="13.5" thickTop="1">
      <c r="A2" s="35"/>
      <c r="B2" s="1"/>
      <c r="C2" s="40" t="s">
        <v>1</v>
      </c>
      <c r="D2" s="41"/>
      <c r="E2" s="128" t="s">
        <v>86</v>
      </c>
      <c r="F2" s="128"/>
      <c r="G2" s="128"/>
      <c r="H2" s="128"/>
      <c r="I2" s="128"/>
      <c r="J2" s="128"/>
      <c r="K2" s="128"/>
      <c r="L2" s="128"/>
      <c r="M2" s="128"/>
      <c r="N2" s="36"/>
    </row>
    <row r="3" spans="1:14">
      <c r="A3" s="35"/>
      <c r="B3" s="1"/>
      <c r="C3" s="42"/>
      <c r="D3" s="43"/>
      <c r="E3" s="129"/>
      <c r="F3" s="129"/>
      <c r="G3" s="129"/>
      <c r="H3" s="129"/>
      <c r="I3" s="129"/>
      <c r="J3" s="129"/>
      <c r="K3" s="129"/>
      <c r="L3" s="129"/>
      <c r="M3" s="129"/>
      <c r="N3" s="130"/>
    </row>
    <row r="4" spans="1:14">
      <c r="A4" s="35"/>
      <c r="B4" s="1"/>
      <c r="C4" s="42"/>
      <c r="D4" s="43"/>
      <c r="E4" s="43"/>
      <c r="F4" s="43"/>
      <c r="G4" s="44"/>
      <c r="H4" s="44"/>
      <c r="I4" s="44"/>
      <c r="J4" s="44"/>
      <c r="K4" s="44"/>
      <c r="L4" s="44"/>
      <c r="M4" s="44"/>
      <c r="N4" s="130"/>
    </row>
    <row r="5" spans="1:14" ht="21" customHeight="1" thickBot="1">
      <c r="A5" s="132"/>
      <c r="B5" s="133"/>
      <c r="C5" s="45" t="s">
        <v>2</v>
      </c>
      <c r="D5" s="46"/>
      <c r="E5" s="46" t="s">
        <v>87</v>
      </c>
      <c r="F5" s="47"/>
      <c r="G5" s="47"/>
      <c r="H5" s="47"/>
      <c r="I5" s="47"/>
      <c r="J5" s="47"/>
      <c r="K5" s="47"/>
      <c r="L5" s="47"/>
      <c r="M5" s="47"/>
      <c r="N5" s="131"/>
    </row>
    <row r="6" spans="1:14" ht="14.25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3.5" thickTop="1">
      <c r="A7" s="141" t="s">
        <v>3</v>
      </c>
      <c r="B7" s="143" t="s">
        <v>4</v>
      </c>
      <c r="C7" s="134" t="s">
        <v>5</v>
      </c>
      <c r="D7" s="135"/>
      <c r="E7" s="136"/>
      <c r="F7" s="134" t="s">
        <v>6</v>
      </c>
      <c r="G7" s="135"/>
      <c r="H7" s="135"/>
      <c r="I7" s="136"/>
      <c r="J7" s="134" t="s">
        <v>7</v>
      </c>
      <c r="K7" s="135"/>
      <c r="L7" s="136"/>
      <c r="M7" s="137" t="s">
        <v>8</v>
      </c>
      <c r="N7" s="138"/>
    </row>
    <row r="8" spans="1:14" ht="13.5" thickBot="1">
      <c r="A8" s="142"/>
      <c r="B8" s="144"/>
      <c r="C8" s="37" t="s">
        <v>9</v>
      </c>
      <c r="D8" s="38" t="s">
        <v>10</v>
      </c>
      <c r="E8" s="39" t="s">
        <v>11</v>
      </c>
      <c r="F8" s="37" t="s">
        <v>12</v>
      </c>
      <c r="G8" s="38" t="s">
        <v>13</v>
      </c>
      <c r="H8" s="38" t="s">
        <v>14</v>
      </c>
      <c r="I8" s="39" t="s">
        <v>15</v>
      </c>
      <c r="J8" s="37" t="s">
        <v>16</v>
      </c>
      <c r="K8" s="38" t="s">
        <v>17</v>
      </c>
      <c r="L8" s="39" t="s">
        <v>18</v>
      </c>
      <c r="M8" s="139"/>
      <c r="N8" s="140"/>
    </row>
    <row r="9" spans="1:14" ht="14.25" thickTop="1" thickBot="1">
      <c r="B9" s="2"/>
    </row>
    <row r="10" spans="1:14" ht="13.5" thickTop="1">
      <c r="A10" s="51">
        <v>1</v>
      </c>
      <c r="B10" s="52" t="s">
        <v>82</v>
      </c>
      <c r="C10" s="53"/>
      <c r="D10" s="53"/>
      <c r="E10" s="53"/>
      <c r="F10" s="54"/>
      <c r="G10" s="54"/>
      <c r="H10" s="54"/>
      <c r="I10" s="54"/>
      <c r="J10" s="54"/>
      <c r="K10" s="54"/>
      <c r="L10" s="54"/>
      <c r="M10" s="55"/>
      <c r="N10" s="56"/>
    </row>
    <row r="11" spans="1:14">
      <c r="A11" s="57" t="s">
        <v>24</v>
      </c>
      <c r="B11" s="58" t="s">
        <v>25</v>
      </c>
      <c r="C11" s="59"/>
      <c r="D11" s="59"/>
      <c r="E11" s="59"/>
      <c r="F11" s="60"/>
      <c r="G11" s="60"/>
      <c r="H11" s="60"/>
      <c r="I11" s="60"/>
      <c r="J11" s="60"/>
      <c r="K11" s="60"/>
      <c r="L11" s="60"/>
      <c r="M11" s="61"/>
      <c r="N11" s="62"/>
    </row>
    <row r="12" spans="1:14" ht="22.5">
      <c r="A12" s="8" t="s">
        <v>26</v>
      </c>
      <c r="B12" s="9" t="s">
        <v>67</v>
      </c>
      <c r="C12" s="12"/>
      <c r="D12" s="12"/>
      <c r="E12" s="12"/>
      <c r="F12" s="10" t="s">
        <v>27</v>
      </c>
      <c r="G12" s="17">
        <v>2484</v>
      </c>
      <c r="H12" s="11"/>
      <c r="I12" s="11"/>
      <c r="J12" s="11"/>
      <c r="K12" s="17">
        <f>G12</f>
        <v>2484</v>
      </c>
      <c r="L12" s="13">
        <f>K12</f>
        <v>2484</v>
      </c>
      <c r="M12" s="15"/>
      <c r="N12" s="14"/>
    </row>
    <row r="13" spans="1:14" ht="22.5">
      <c r="A13" s="8" t="s">
        <v>28</v>
      </c>
      <c r="B13" s="9" t="s">
        <v>68</v>
      </c>
      <c r="C13" s="12"/>
      <c r="D13" s="12"/>
      <c r="E13" s="12"/>
      <c r="F13" s="10" t="s">
        <v>29</v>
      </c>
      <c r="G13" s="11"/>
      <c r="H13" s="11"/>
      <c r="I13" s="11"/>
      <c r="J13" s="11"/>
      <c r="K13" s="17">
        <v>2932.37</v>
      </c>
      <c r="L13" s="13">
        <f t="shared" ref="L13:L19" si="0">K13</f>
        <v>2932.37</v>
      </c>
      <c r="M13" s="123" t="s">
        <v>19</v>
      </c>
      <c r="N13" s="124"/>
    </row>
    <row r="14" spans="1:14" ht="22.5">
      <c r="A14" s="8" t="s">
        <v>30</v>
      </c>
      <c r="B14" s="9" t="s">
        <v>77</v>
      </c>
      <c r="C14" s="12"/>
      <c r="D14" s="12"/>
      <c r="E14" s="12"/>
      <c r="F14" s="10" t="s">
        <v>29</v>
      </c>
      <c r="G14" s="11"/>
      <c r="H14" s="11"/>
      <c r="I14" s="11"/>
      <c r="J14" s="11"/>
      <c r="K14" s="17">
        <v>186.3</v>
      </c>
      <c r="L14" s="13">
        <f t="shared" si="0"/>
        <v>186.3</v>
      </c>
      <c r="M14" s="15"/>
      <c r="N14" s="14"/>
    </row>
    <row r="15" spans="1:14" ht="33.75">
      <c r="A15" s="8" t="s">
        <v>31</v>
      </c>
      <c r="B15" s="9" t="s">
        <v>78</v>
      </c>
      <c r="C15" s="12"/>
      <c r="D15" s="12"/>
      <c r="E15" s="12"/>
      <c r="F15" s="10" t="s">
        <v>29</v>
      </c>
      <c r="G15" s="11"/>
      <c r="H15" s="11"/>
      <c r="I15" s="11"/>
      <c r="J15" s="11"/>
      <c r="K15" s="17">
        <v>853.46</v>
      </c>
      <c r="L15" s="13">
        <f t="shared" si="0"/>
        <v>853.46</v>
      </c>
      <c r="M15" s="16"/>
      <c r="N15" s="14"/>
    </row>
    <row r="16" spans="1:14" ht="22.5">
      <c r="A16" s="8" t="s">
        <v>32</v>
      </c>
      <c r="B16" s="9" t="s">
        <v>69</v>
      </c>
      <c r="C16" s="12"/>
      <c r="D16" s="12"/>
      <c r="E16" s="12"/>
      <c r="F16" s="10" t="s">
        <v>29</v>
      </c>
      <c r="G16" s="11"/>
      <c r="H16" s="11"/>
      <c r="I16" s="11"/>
      <c r="J16" s="11"/>
      <c r="K16" s="17">
        <v>1814.57</v>
      </c>
      <c r="L16" s="13">
        <f t="shared" si="0"/>
        <v>1814.57</v>
      </c>
      <c r="M16" s="15"/>
      <c r="N16" s="14"/>
    </row>
    <row r="17" spans="1:14">
      <c r="A17" s="8" t="s">
        <v>33</v>
      </c>
      <c r="B17" s="9" t="s">
        <v>70</v>
      </c>
      <c r="C17" s="12"/>
      <c r="D17" s="12"/>
      <c r="E17" s="12"/>
      <c r="F17" s="10" t="s">
        <v>29</v>
      </c>
      <c r="G17" s="11"/>
      <c r="H17" s="10"/>
      <c r="I17" s="11"/>
      <c r="J17" s="11"/>
      <c r="K17" s="17">
        <v>1039.75</v>
      </c>
      <c r="L17" s="13">
        <f t="shared" si="0"/>
        <v>1039.75</v>
      </c>
      <c r="M17" s="15"/>
      <c r="N17" s="14"/>
    </row>
    <row r="18" spans="1:14" ht="22.5">
      <c r="A18" s="8" t="s">
        <v>34</v>
      </c>
      <c r="B18" s="9" t="s">
        <v>93</v>
      </c>
      <c r="C18" s="12"/>
      <c r="D18" s="12"/>
      <c r="E18" s="12"/>
      <c r="F18" s="10" t="s">
        <v>35</v>
      </c>
      <c r="G18" s="11"/>
      <c r="H18" s="11"/>
      <c r="I18" s="11"/>
      <c r="J18" s="11"/>
      <c r="K18" s="17">
        <v>12477.15</v>
      </c>
      <c r="L18" s="13">
        <f t="shared" si="0"/>
        <v>12477.15</v>
      </c>
      <c r="M18" s="15"/>
      <c r="N18" s="14"/>
    </row>
    <row r="19" spans="1:14" ht="22.5">
      <c r="A19" s="8" t="s">
        <v>36</v>
      </c>
      <c r="B19" s="9" t="s">
        <v>37</v>
      </c>
      <c r="C19" s="12"/>
      <c r="D19" s="12"/>
      <c r="E19" s="12"/>
      <c r="F19" s="10" t="s">
        <v>38</v>
      </c>
      <c r="G19" s="11">
        <f>G12</f>
        <v>2484</v>
      </c>
      <c r="H19" s="11">
        <v>8</v>
      </c>
      <c r="I19" s="11"/>
      <c r="J19" s="11"/>
      <c r="K19" s="17">
        <f>G19*H19</f>
        <v>19872</v>
      </c>
      <c r="L19" s="13">
        <f t="shared" si="0"/>
        <v>19872</v>
      </c>
      <c r="M19" s="15"/>
      <c r="N19" s="14"/>
    </row>
    <row r="20" spans="1:14">
      <c r="A20" s="57" t="s">
        <v>39</v>
      </c>
      <c r="B20" s="58" t="s">
        <v>40</v>
      </c>
      <c r="C20" s="59"/>
      <c r="D20" s="59"/>
      <c r="E20" s="59"/>
      <c r="F20" s="60"/>
      <c r="G20" s="63"/>
      <c r="H20" s="63"/>
      <c r="I20" s="63"/>
      <c r="J20" s="63"/>
      <c r="K20" s="63"/>
      <c r="L20" s="64"/>
      <c r="M20" s="61"/>
      <c r="N20" s="62"/>
    </row>
    <row r="21" spans="1:14" ht="22.5">
      <c r="A21" s="8" t="s">
        <v>41</v>
      </c>
      <c r="B21" s="9" t="s">
        <v>42</v>
      </c>
      <c r="C21" s="12"/>
      <c r="D21" s="12"/>
      <c r="E21" s="12"/>
      <c r="F21" s="10" t="s">
        <v>27</v>
      </c>
      <c r="G21" s="11">
        <f>G19</f>
        <v>2484</v>
      </c>
      <c r="H21" s="11"/>
      <c r="I21" s="11"/>
      <c r="J21" s="11"/>
      <c r="K21" s="11">
        <f>G21</f>
        <v>2484</v>
      </c>
      <c r="L21" s="13">
        <f>K21</f>
        <v>2484</v>
      </c>
      <c r="M21" s="15"/>
      <c r="N21" s="14"/>
    </row>
    <row r="22" spans="1:14" ht="22.5">
      <c r="A22" s="8" t="s">
        <v>43</v>
      </c>
      <c r="B22" s="9" t="s">
        <v>44</v>
      </c>
      <c r="C22" s="12"/>
      <c r="D22" s="12"/>
      <c r="E22" s="12"/>
      <c r="F22" s="10" t="s">
        <v>27</v>
      </c>
      <c r="G22" s="11">
        <f>G21</f>
        <v>2484</v>
      </c>
      <c r="H22" s="11"/>
      <c r="I22" s="11"/>
      <c r="J22" s="11"/>
      <c r="K22" s="11">
        <f>G22</f>
        <v>2484</v>
      </c>
      <c r="L22" s="13">
        <f>K22</f>
        <v>2484</v>
      </c>
      <c r="M22" s="15"/>
      <c r="N22" s="14"/>
    </row>
    <row r="23" spans="1:14" ht="22.5">
      <c r="A23" s="8" t="s">
        <v>45</v>
      </c>
      <c r="B23" s="9" t="s">
        <v>46</v>
      </c>
      <c r="C23" s="12"/>
      <c r="D23" s="12"/>
      <c r="E23" s="12"/>
      <c r="F23" s="10" t="s">
        <v>47</v>
      </c>
      <c r="G23" s="11"/>
      <c r="H23" s="11"/>
      <c r="I23" s="11"/>
      <c r="J23" s="17">
        <v>31</v>
      </c>
      <c r="K23" s="11">
        <f>J23</f>
        <v>31</v>
      </c>
      <c r="L23" s="13">
        <f>K23</f>
        <v>31</v>
      </c>
      <c r="M23" s="15"/>
      <c r="N23" s="14"/>
    </row>
    <row r="24" spans="1:14">
      <c r="A24" s="57" t="s">
        <v>48</v>
      </c>
      <c r="B24" s="58" t="s">
        <v>71</v>
      </c>
      <c r="C24" s="59"/>
      <c r="D24" s="59"/>
      <c r="E24" s="59"/>
      <c r="F24" s="60"/>
      <c r="G24" s="63"/>
      <c r="H24" s="63"/>
      <c r="I24" s="63"/>
      <c r="J24" s="63"/>
      <c r="K24" s="63"/>
      <c r="L24" s="64"/>
      <c r="M24" s="61"/>
      <c r="N24" s="62"/>
    </row>
    <row r="25" spans="1:14" ht="49.5" customHeight="1">
      <c r="A25" s="8" t="s">
        <v>49</v>
      </c>
      <c r="B25" s="9" t="s">
        <v>89</v>
      </c>
      <c r="C25" s="12"/>
      <c r="D25" s="12"/>
      <c r="E25" s="12"/>
      <c r="F25" s="10" t="s">
        <v>47</v>
      </c>
      <c r="G25" s="10"/>
      <c r="H25" s="11"/>
      <c r="I25" s="11"/>
      <c r="J25" s="17">
        <v>4</v>
      </c>
      <c r="K25" s="11">
        <f t="shared" ref="K25:L26" si="1">J25</f>
        <v>4</v>
      </c>
      <c r="L25" s="13">
        <f t="shared" si="1"/>
        <v>4</v>
      </c>
      <c r="M25" s="15"/>
      <c r="N25" s="14"/>
    </row>
    <row r="26" spans="1:14" ht="50.25" customHeight="1">
      <c r="A26" s="18" t="s">
        <v>50</v>
      </c>
      <c r="B26" s="19" t="s">
        <v>90</v>
      </c>
      <c r="C26" s="20"/>
      <c r="D26" s="20"/>
      <c r="E26" s="20"/>
      <c r="F26" s="21" t="s">
        <v>47</v>
      </c>
      <c r="G26" s="21"/>
      <c r="H26" s="22"/>
      <c r="I26" s="22"/>
      <c r="J26" s="29">
        <v>26</v>
      </c>
      <c r="K26" s="22">
        <f t="shared" si="1"/>
        <v>26</v>
      </c>
      <c r="L26" s="23">
        <f t="shared" si="1"/>
        <v>26</v>
      </c>
      <c r="M26" s="27"/>
      <c r="N26" s="24"/>
    </row>
    <row r="27" spans="1:14" ht="50.25" customHeight="1" thickBot="1">
      <c r="A27" s="18" t="s">
        <v>88</v>
      </c>
      <c r="B27" s="19" t="s">
        <v>91</v>
      </c>
      <c r="C27" s="20"/>
      <c r="D27" s="20"/>
      <c r="E27" s="20"/>
      <c r="F27" s="21" t="s">
        <v>47</v>
      </c>
      <c r="G27" s="21"/>
      <c r="H27" s="22"/>
      <c r="I27" s="22"/>
      <c r="J27" s="29">
        <v>1</v>
      </c>
      <c r="K27" s="22">
        <f t="shared" ref="K27" si="2">J27</f>
        <v>1</v>
      </c>
      <c r="L27" s="23">
        <f t="shared" ref="L27" si="3">K27</f>
        <v>1</v>
      </c>
      <c r="M27" s="27"/>
      <c r="N27" s="24"/>
    </row>
    <row r="28" spans="1:14" ht="13.5" thickTop="1">
      <c r="A28" s="122" t="s">
        <v>20</v>
      </c>
      <c r="B28" s="114"/>
      <c r="C28" s="114"/>
      <c r="D28" s="122"/>
      <c r="E28" s="114"/>
      <c r="F28" s="114"/>
      <c r="G28" s="114"/>
      <c r="H28" s="114"/>
      <c r="I28" s="114"/>
      <c r="J28" s="115"/>
      <c r="K28" s="114" t="s">
        <v>21</v>
      </c>
      <c r="L28" s="114"/>
      <c r="M28" s="114"/>
      <c r="N28" s="115"/>
    </row>
    <row r="29" spans="1:14">
      <c r="A29" s="86"/>
      <c r="B29" s="87"/>
      <c r="C29" s="87"/>
      <c r="D29" s="86"/>
      <c r="E29" s="87"/>
      <c r="F29" s="87"/>
      <c r="G29" s="87"/>
      <c r="H29" s="87"/>
      <c r="I29" s="87"/>
      <c r="J29" s="88"/>
      <c r="K29" s="87"/>
      <c r="L29" s="87"/>
      <c r="M29" s="87"/>
      <c r="N29" s="88"/>
    </row>
    <row r="30" spans="1:14">
      <c r="A30" s="86"/>
      <c r="B30" s="87"/>
      <c r="C30" s="87"/>
      <c r="D30" s="86"/>
      <c r="E30" s="87"/>
      <c r="F30" s="87"/>
      <c r="G30" s="87"/>
      <c r="H30" s="87"/>
      <c r="I30" s="87"/>
      <c r="J30" s="88"/>
      <c r="K30" s="87"/>
      <c r="L30" s="87"/>
      <c r="M30" s="87"/>
      <c r="N30" s="88"/>
    </row>
    <row r="31" spans="1:14">
      <c r="A31" s="3"/>
      <c r="B31" s="4"/>
      <c r="C31" s="4"/>
      <c r="D31" s="3"/>
      <c r="E31" s="4"/>
      <c r="F31" s="4"/>
      <c r="G31" s="4"/>
      <c r="H31" s="4"/>
      <c r="I31" s="4"/>
      <c r="J31" s="5"/>
      <c r="K31" s="4"/>
      <c r="L31" s="4"/>
      <c r="M31" s="4"/>
      <c r="N31" s="5"/>
    </row>
    <row r="32" spans="1:14">
      <c r="A32" s="116" t="s">
        <v>80</v>
      </c>
      <c r="B32" s="117"/>
      <c r="C32" s="117"/>
      <c r="D32" s="116"/>
      <c r="E32" s="117"/>
      <c r="F32" s="117"/>
      <c r="G32" s="117"/>
      <c r="H32" s="117"/>
      <c r="I32" s="117"/>
      <c r="J32" s="118"/>
      <c r="K32" s="117" t="s">
        <v>81</v>
      </c>
      <c r="L32" s="117"/>
      <c r="M32" s="117"/>
      <c r="N32" s="118"/>
    </row>
    <row r="33" spans="1:14" ht="13.5" thickBot="1">
      <c r="A33" s="119" t="s">
        <v>22</v>
      </c>
      <c r="B33" s="120"/>
      <c r="C33" s="120"/>
      <c r="D33" s="119"/>
      <c r="E33" s="120"/>
      <c r="F33" s="120"/>
      <c r="G33" s="120"/>
      <c r="H33" s="120"/>
      <c r="I33" s="120"/>
      <c r="J33" s="121"/>
      <c r="K33" s="120" t="s">
        <v>23</v>
      </c>
      <c r="L33" s="120"/>
      <c r="M33" s="120"/>
      <c r="N33" s="121"/>
    </row>
    <row r="34" spans="1:14" ht="14.25" thickTop="1" thickBot="1"/>
    <row r="35" spans="1:14" ht="13.5" thickTop="1">
      <c r="A35" s="65" t="s">
        <v>83</v>
      </c>
      <c r="B35" s="66" t="s">
        <v>74</v>
      </c>
      <c r="C35" s="67"/>
      <c r="D35" s="67"/>
      <c r="E35" s="67"/>
      <c r="F35" s="68"/>
      <c r="G35" s="69"/>
      <c r="H35" s="69"/>
      <c r="I35" s="69"/>
      <c r="J35" s="70"/>
      <c r="K35" s="69"/>
      <c r="L35" s="71"/>
      <c r="M35" s="72"/>
      <c r="N35" s="73"/>
    </row>
    <row r="36" spans="1:14" ht="49.5" customHeight="1">
      <c r="A36" s="30" t="s">
        <v>84</v>
      </c>
      <c r="B36" s="28" t="s">
        <v>75</v>
      </c>
      <c r="C36" s="12"/>
      <c r="D36" s="12"/>
      <c r="E36" s="12"/>
      <c r="F36" s="10" t="s">
        <v>76</v>
      </c>
      <c r="G36" s="11"/>
      <c r="H36" s="11"/>
      <c r="I36" s="11"/>
      <c r="J36" s="17">
        <v>1</v>
      </c>
      <c r="K36" s="11">
        <f>J36</f>
        <v>1</v>
      </c>
      <c r="L36" s="13">
        <f>K36</f>
        <v>1</v>
      </c>
      <c r="M36" s="15"/>
      <c r="N36" s="14"/>
    </row>
    <row r="37" spans="1:14" ht="39" customHeight="1">
      <c r="A37" s="30" t="s">
        <v>92</v>
      </c>
      <c r="B37" s="97" t="s">
        <v>94</v>
      </c>
      <c r="C37" s="98"/>
      <c r="D37" s="98"/>
      <c r="E37" s="98"/>
      <c r="F37" s="99" t="s">
        <v>47</v>
      </c>
      <c r="G37" s="100"/>
      <c r="H37" s="100"/>
      <c r="I37" s="100"/>
      <c r="J37" s="101">
        <v>4</v>
      </c>
      <c r="K37" s="11">
        <f>J37</f>
        <v>4</v>
      </c>
      <c r="L37" s="13">
        <f>K37</f>
        <v>4</v>
      </c>
      <c r="M37" s="102"/>
      <c r="N37" s="103"/>
    </row>
    <row r="38" spans="1:14">
      <c r="A38" s="74">
        <v>2</v>
      </c>
      <c r="B38" s="75" t="s">
        <v>85</v>
      </c>
      <c r="C38" s="76"/>
      <c r="D38" s="76"/>
      <c r="E38" s="76"/>
      <c r="F38" s="77"/>
      <c r="G38" s="78"/>
      <c r="H38" s="78"/>
      <c r="I38" s="78"/>
      <c r="J38" s="78"/>
      <c r="K38" s="78"/>
      <c r="L38" s="79"/>
      <c r="M38" s="80"/>
      <c r="N38" s="81"/>
    </row>
    <row r="39" spans="1:14">
      <c r="A39" s="57" t="s">
        <v>51</v>
      </c>
      <c r="B39" s="58" t="s">
        <v>25</v>
      </c>
      <c r="C39" s="59"/>
      <c r="D39" s="59"/>
      <c r="E39" s="59"/>
      <c r="F39" s="60"/>
      <c r="G39" s="63"/>
      <c r="H39" s="63"/>
      <c r="I39" s="63"/>
      <c r="J39" s="63"/>
      <c r="K39" s="63"/>
      <c r="L39" s="64"/>
      <c r="M39" s="82"/>
      <c r="N39" s="62"/>
    </row>
    <row r="40" spans="1:14" ht="24.75" customHeight="1">
      <c r="A40" s="8" t="s">
        <v>26</v>
      </c>
      <c r="B40" s="9" t="s">
        <v>67</v>
      </c>
      <c r="C40" s="12"/>
      <c r="D40" s="12"/>
      <c r="E40" s="12"/>
      <c r="F40" s="10" t="s">
        <v>27</v>
      </c>
      <c r="G40" s="17">
        <v>606</v>
      </c>
      <c r="H40" s="11"/>
      <c r="I40" s="11"/>
      <c r="J40" s="11"/>
      <c r="K40" s="17">
        <f>G40</f>
        <v>606</v>
      </c>
      <c r="L40" s="13">
        <f>K40</f>
        <v>606</v>
      </c>
      <c r="M40" s="15"/>
      <c r="N40" s="14"/>
    </row>
    <row r="41" spans="1:14" ht="26.25" customHeight="1">
      <c r="A41" s="8" t="s">
        <v>28</v>
      </c>
      <c r="B41" s="9" t="s">
        <v>68</v>
      </c>
      <c r="C41" s="12"/>
      <c r="D41" s="12"/>
      <c r="E41" s="12"/>
      <c r="F41" s="10" t="s">
        <v>29</v>
      </c>
      <c r="G41" s="11"/>
      <c r="H41" s="11"/>
      <c r="I41" s="11"/>
      <c r="J41" s="11"/>
      <c r="K41" s="17">
        <v>454.5</v>
      </c>
      <c r="L41" s="13">
        <f t="shared" ref="L41" si="4">K41</f>
        <v>454.5</v>
      </c>
      <c r="M41" s="123" t="s">
        <v>79</v>
      </c>
      <c r="N41" s="124"/>
    </row>
    <row r="42" spans="1:14" ht="22.5">
      <c r="A42" s="8" t="s">
        <v>30</v>
      </c>
      <c r="B42" s="9" t="s">
        <v>77</v>
      </c>
      <c r="C42" s="12"/>
      <c r="D42" s="12"/>
      <c r="E42" s="12"/>
      <c r="F42" s="10" t="s">
        <v>29</v>
      </c>
      <c r="G42" s="11"/>
      <c r="H42" s="11"/>
      <c r="I42" s="11"/>
      <c r="J42" s="11"/>
      <c r="K42" s="17">
        <v>36.36</v>
      </c>
      <c r="L42" s="13">
        <f t="shared" ref="L42:L47" si="5">K42</f>
        <v>36.36</v>
      </c>
      <c r="M42" s="15"/>
      <c r="N42" s="14"/>
    </row>
    <row r="43" spans="1:14" ht="33.75">
      <c r="A43" s="8" t="s">
        <v>31</v>
      </c>
      <c r="B43" s="9" t="s">
        <v>78</v>
      </c>
      <c r="C43" s="12"/>
      <c r="D43" s="12"/>
      <c r="E43" s="12"/>
      <c r="F43" s="10" t="s">
        <v>29</v>
      </c>
      <c r="G43" s="11"/>
      <c r="H43" s="11"/>
      <c r="I43" s="11"/>
      <c r="J43" s="11"/>
      <c r="K43" s="17">
        <v>171.09</v>
      </c>
      <c r="L43" s="13">
        <f t="shared" si="5"/>
        <v>171.09</v>
      </c>
      <c r="M43" s="16"/>
      <c r="N43" s="14"/>
    </row>
    <row r="44" spans="1:14" ht="22.5">
      <c r="A44" s="8" t="s">
        <v>32</v>
      </c>
      <c r="B44" s="9" t="s">
        <v>69</v>
      </c>
      <c r="C44" s="12"/>
      <c r="D44" s="12"/>
      <c r="E44" s="12"/>
      <c r="F44" s="10" t="s">
        <v>29</v>
      </c>
      <c r="G44" s="11"/>
      <c r="H44" s="11"/>
      <c r="I44" s="11"/>
      <c r="J44" s="11"/>
      <c r="K44" s="17">
        <v>236.34</v>
      </c>
      <c r="L44" s="13">
        <f t="shared" si="5"/>
        <v>236.34</v>
      </c>
      <c r="M44" s="15"/>
      <c r="N44" s="14"/>
    </row>
    <row r="45" spans="1:14">
      <c r="A45" s="8" t="s">
        <v>33</v>
      </c>
      <c r="B45" s="9" t="s">
        <v>70</v>
      </c>
      <c r="C45" s="12"/>
      <c r="D45" s="12"/>
      <c r="E45" s="12"/>
      <c r="F45" s="10" t="s">
        <v>29</v>
      </c>
      <c r="G45" s="11"/>
      <c r="H45" s="10"/>
      <c r="I45" s="11"/>
      <c r="J45" s="11"/>
      <c r="K45" s="17">
        <v>207.45</v>
      </c>
      <c r="L45" s="13">
        <f t="shared" si="5"/>
        <v>207.45</v>
      </c>
      <c r="M45" s="15"/>
      <c r="N45" s="14"/>
    </row>
    <row r="46" spans="1:14" ht="22.5">
      <c r="A46" s="8" t="s">
        <v>34</v>
      </c>
      <c r="B46" s="9" t="s">
        <v>93</v>
      </c>
      <c r="C46" s="12"/>
      <c r="D46" s="12"/>
      <c r="E46" s="12"/>
      <c r="F46" s="10" t="s">
        <v>35</v>
      </c>
      <c r="G46" s="11"/>
      <c r="H46" s="11"/>
      <c r="I46" s="11"/>
      <c r="J46" s="11"/>
      <c r="K46" s="17">
        <v>2489.41</v>
      </c>
      <c r="L46" s="13">
        <f t="shared" si="5"/>
        <v>2489.41</v>
      </c>
      <c r="M46" s="15"/>
      <c r="N46" s="14"/>
    </row>
    <row r="47" spans="1:14" ht="22.5">
      <c r="A47" s="8" t="s">
        <v>36</v>
      </c>
      <c r="B47" s="9" t="s">
        <v>37</v>
      </c>
      <c r="C47" s="12"/>
      <c r="D47" s="12"/>
      <c r="E47" s="12"/>
      <c r="F47" s="10" t="s">
        <v>38</v>
      </c>
      <c r="G47" s="11">
        <f>G40</f>
        <v>606</v>
      </c>
      <c r="H47" s="11">
        <v>5</v>
      </c>
      <c r="I47" s="11"/>
      <c r="J47" s="11"/>
      <c r="K47" s="17">
        <f>G47*H47</f>
        <v>3030</v>
      </c>
      <c r="L47" s="13">
        <f t="shared" si="5"/>
        <v>3030</v>
      </c>
      <c r="M47" s="15"/>
      <c r="N47" s="14"/>
    </row>
    <row r="48" spans="1:14">
      <c r="A48" s="57" t="s">
        <v>52</v>
      </c>
      <c r="B48" s="58" t="s">
        <v>40</v>
      </c>
      <c r="C48" s="59"/>
      <c r="D48" s="59"/>
      <c r="E48" s="59"/>
      <c r="F48" s="60"/>
      <c r="G48" s="63"/>
      <c r="H48" s="63"/>
      <c r="I48" s="63"/>
      <c r="J48" s="63"/>
      <c r="K48" s="63"/>
      <c r="L48" s="64"/>
      <c r="M48" s="61"/>
      <c r="N48" s="62"/>
    </row>
    <row r="49" spans="1:14" ht="22.5">
      <c r="A49" s="8" t="s">
        <v>53</v>
      </c>
      <c r="B49" s="9" t="s">
        <v>54</v>
      </c>
      <c r="C49" s="12"/>
      <c r="D49" s="12"/>
      <c r="E49" s="12"/>
      <c r="F49" s="10" t="s">
        <v>27</v>
      </c>
      <c r="G49" s="11">
        <f>G47</f>
        <v>606</v>
      </c>
      <c r="H49" s="11"/>
      <c r="I49" s="11"/>
      <c r="J49" s="11"/>
      <c r="K49" s="11">
        <f>G49</f>
        <v>606</v>
      </c>
      <c r="L49" s="13">
        <f t="shared" ref="L49:L52" si="6">K49</f>
        <v>606</v>
      </c>
      <c r="M49" s="15"/>
      <c r="N49" s="14"/>
    </row>
    <row r="50" spans="1:14">
      <c r="A50" s="8" t="s">
        <v>55</v>
      </c>
      <c r="B50" s="9" t="s">
        <v>56</v>
      </c>
      <c r="C50" s="12"/>
      <c r="D50" s="12"/>
      <c r="E50" s="12"/>
      <c r="F50" s="10" t="s">
        <v>47</v>
      </c>
      <c r="G50" s="11"/>
      <c r="H50" s="11"/>
      <c r="I50" s="11"/>
      <c r="J50" s="11">
        <v>101</v>
      </c>
      <c r="K50" s="11">
        <f>J50</f>
        <v>101</v>
      </c>
      <c r="L50" s="13">
        <f t="shared" si="6"/>
        <v>101</v>
      </c>
      <c r="M50" s="15"/>
      <c r="N50" s="14"/>
    </row>
    <row r="51" spans="1:14">
      <c r="A51" s="18" t="s">
        <v>57</v>
      </c>
      <c r="B51" s="19" t="s">
        <v>58</v>
      </c>
      <c r="C51" s="20"/>
      <c r="D51" s="20"/>
      <c r="E51" s="20"/>
      <c r="F51" s="21" t="s">
        <v>47</v>
      </c>
      <c r="G51" s="22"/>
      <c r="H51" s="22"/>
      <c r="I51" s="22"/>
      <c r="J51" s="22">
        <f>J50</f>
        <v>101</v>
      </c>
      <c r="K51" s="22">
        <f>J51</f>
        <v>101</v>
      </c>
      <c r="L51" s="23">
        <f t="shared" si="6"/>
        <v>101</v>
      </c>
      <c r="M51" s="27"/>
      <c r="N51" s="24"/>
    </row>
    <row r="52" spans="1:14" ht="22.5">
      <c r="A52" s="18" t="s">
        <v>59</v>
      </c>
      <c r="B52" s="19" t="s">
        <v>60</v>
      </c>
      <c r="C52" s="20"/>
      <c r="D52" s="20"/>
      <c r="E52" s="20"/>
      <c r="F52" s="21" t="s">
        <v>27</v>
      </c>
      <c r="G52" s="22">
        <f>G49</f>
        <v>606</v>
      </c>
      <c r="H52" s="22"/>
      <c r="I52" s="22"/>
      <c r="J52" s="22"/>
      <c r="K52" s="22">
        <f>G52</f>
        <v>606</v>
      </c>
      <c r="L52" s="23">
        <f t="shared" si="6"/>
        <v>606</v>
      </c>
      <c r="M52" s="27"/>
      <c r="N52" s="24"/>
    </row>
    <row r="53" spans="1:14" ht="22.5">
      <c r="A53" s="8" t="s">
        <v>61</v>
      </c>
      <c r="B53" s="9" t="s">
        <v>62</v>
      </c>
      <c r="C53" s="12"/>
      <c r="D53" s="12"/>
      <c r="E53" s="12"/>
      <c r="F53" s="10" t="s">
        <v>47</v>
      </c>
      <c r="G53" s="11"/>
      <c r="H53" s="11"/>
      <c r="I53" s="11"/>
      <c r="J53" s="11">
        <f>J50</f>
        <v>101</v>
      </c>
      <c r="K53" s="11">
        <f>J53</f>
        <v>101</v>
      </c>
      <c r="L53" s="13">
        <f>K53</f>
        <v>101</v>
      </c>
      <c r="M53" s="15"/>
      <c r="N53" s="14"/>
    </row>
    <row r="54" spans="1:14">
      <c r="A54" s="8" t="s">
        <v>63</v>
      </c>
      <c r="B54" s="9" t="s">
        <v>64</v>
      </c>
      <c r="C54" s="12"/>
      <c r="D54" s="12"/>
      <c r="E54" s="12"/>
      <c r="F54" s="10" t="s">
        <v>47</v>
      </c>
      <c r="G54" s="11"/>
      <c r="H54" s="11"/>
      <c r="I54" s="11"/>
      <c r="J54" s="11">
        <f>J53</f>
        <v>101</v>
      </c>
      <c r="K54" s="11">
        <f>J54</f>
        <v>101</v>
      </c>
      <c r="L54" s="13">
        <f>K54</f>
        <v>101</v>
      </c>
      <c r="M54" s="15"/>
      <c r="N54" s="14"/>
    </row>
    <row r="55" spans="1:14" ht="13.5" thickBot="1">
      <c r="A55" s="57" t="s">
        <v>65</v>
      </c>
      <c r="B55" s="58" t="s">
        <v>72</v>
      </c>
      <c r="C55" s="59"/>
      <c r="D55" s="59"/>
      <c r="E55" s="59"/>
      <c r="F55" s="60"/>
      <c r="G55" s="63"/>
      <c r="H55" s="63"/>
      <c r="I55" s="63"/>
      <c r="J55" s="63"/>
      <c r="K55" s="63"/>
      <c r="L55" s="64"/>
      <c r="M55" s="61"/>
      <c r="N55" s="62"/>
    </row>
    <row r="56" spans="1:14" ht="13.5" thickTop="1">
      <c r="A56" s="122" t="s">
        <v>20</v>
      </c>
      <c r="B56" s="114"/>
      <c r="C56" s="114"/>
      <c r="D56" s="122"/>
      <c r="E56" s="114"/>
      <c r="F56" s="114"/>
      <c r="G56" s="114"/>
      <c r="H56" s="114"/>
      <c r="I56" s="114"/>
      <c r="J56" s="115"/>
      <c r="K56" s="114" t="s">
        <v>21</v>
      </c>
      <c r="L56" s="114"/>
      <c r="M56" s="114"/>
      <c r="N56" s="115"/>
    </row>
    <row r="57" spans="1:14">
      <c r="A57" s="83"/>
      <c r="B57" s="84"/>
      <c r="C57" s="84"/>
      <c r="D57" s="83"/>
      <c r="E57" s="84"/>
      <c r="F57" s="84"/>
      <c r="G57" s="84"/>
      <c r="H57" s="84"/>
      <c r="I57" s="84"/>
      <c r="J57" s="85"/>
      <c r="K57" s="84"/>
      <c r="L57" s="84"/>
      <c r="M57" s="84"/>
      <c r="N57" s="85"/>
    </row>
    <row r="58" spans="1:14">
      <c r="A58" s="48"/>
      <c r="B58" s="49"/>
      <c r="C58" s="49"/>
      <c r="D58" s="48"/>
      <c r="E58" s="49"/>
      <c r="F58" s="49"/>
      <c r="G58" s="49"/>
      <c r="H58" s="49"/>
      <c r="I58" s="49"/>
      <c r="J58" s="50"/>
      <c r="K58" s="49"/>
      <c r="L58" s="49"/>
      <c r="M58" s="49"/>
      <c r="N58" s="50"/>
    </row>
    <row r="59" spans="1:14">
      <c r="A59" s="3"/>
      <c r="B59" s="4"/>
      <c r="C59" s="4"/>
      <c r="D59" s="3"/>
      <c r="E59" s="4"/>
      <c r="F59" s="4"/>
      <c r="G59" s="4"/>
      <c r="H59" s="4"/>
      <c r="I59" s="4"/>
      <c r="J59" s="5"/>
      <c r="K59" s="4"/>
      <c r="L59" s="4"/>
      <c r="M59" s="4"/>
      <c r="N59" s="5"/>
    </row>
    <row r="60" spans="1:14">
      <c r="A60" s="116" t="str">
        <f>A32</f>
        <v>C. Arq. Gabino Lopez Sanchez</v>
      </c>
      <c r="B60" s="117"/>
      <c r="C60" s="117"/>
      <c r="D60" s="116"/>
      <c r="E60" s="117"/>
      <c r="F60" s="117"/>
      <c r="G60" s="117"/>
      <c r="H60" s="117"/>
      <c r="I60" s="117"/>
      <c r="J60" s="118"/>
      <c r="K60" s="117" t="str">
        <f>K32</f>
        <v>C. Lae. Julio Cesar Rios Franco</v>
      </c>
      <c r="L60" s="117"/>
      <c r="M60" s="117"/>
      <c r="N60" s="118"/>
    </row>
    <row r="61" spans="1:14" ht="13.5" thickBot="1">
      <c r="A61" s="119" t="s">
        <v>22</v>
      </c>
      <c r="B61" s="120"/>
      <c r="C61" s="120"/>
      <c r="D61" s="119"/>
      <c r="E61" s="120"/>
      <c r="F61" s="120"/>
      <c r="G61" s="120"/>
      <c r="H61" s="120"/>
      <c r="I61" s="120"/>
      <c r="J61" s="121"/>
      <c r="K61" s="120" t="s">
        <v>23</v>
      </c>
      <c r="L61" s="120"/>
      <c r="M61" s="120"/>
      <c r="N61" s="121"/>
    </row>
    <row r="62" spans="1:14" ht="14.25" thickTop="1" thickBot="1"/>
    <row r="63" spans="1:14" ht="57.75" thickTop="1" thickBot="1">
      <c r="A63" s="89" t="s">
        <v>66</v>
      </c>
      <c r="B63" s="90" t="s">
        <v>73</v>
      </c>
      <c r="C63" s="91"/>
      <c r="D63" s="91"/>
      <c r="E63" s="91"/>
      <c r="F63" s="92" t="s">
        <v>47</v>
      </c>
      <c r="G63" s="93">
        <f>J50</f>
        <v>101</v>
      </c>
      <c r="H63" s="93"/>
      <c r="I63" s="93"/>
      <c r="J63" s="93"/>
      <c r="K63" s="93">
        <f>G63</f>
        <v>101</v>
      </c>
      <c r="L63" s="94">
        <f>K63</f>
        <v>101</v>
      </c>
      <c r="M63" s="95"/>
      <c r="N63" s="96"/>
    </row>
    <row r="64" spans="1:14" ht="13.5" thickTop="1">
      <c r="A64" s="122" t="s">
        <v>20</v>
      </c>
      <c r="B64" s="114"/>
      <c r="C64" s="114"/>
      <c r="D64" s="122"/>
      <c r="E64" s="114"/>
      <c r="F64" s="114"/>
      <c r="G64" s="114"/>
      <c r="H64" s="114"/>
      <c r="I64" s="114"/>
      <c r="J64" s="115"/>
      <c r="K64" s="114" t="s">
        <v>21</v>
      </c>
      <c r="L64" s="114"/>
      <c r="M64" s="114"/>
      <c r="N64" s="115"/>
    </row>
    <row r="65" spans="1:14">
      <c r="A65" s="3"/>
      <c r="B65" s="4"/>
      <c r="C65" s="4"/>
      <c r="D65" s="3"/>
      <c r="E65" s="4"/>
      <c r="F65" s="4"/>
      <c r="G65" s="4"/>
      <c r="H65" s="4"/>
      <c r="I65" s="4"/>
      <c r="J65" s="5"/>
      <c r="K65" s="4"/>
      <c r="L65" s="4"/>
      <c r="M65" s="4"/>
      <c r="N65" s="5"/>
    </row>
    <row r="66" spans="1:14">
      <c r="A66" s="3"/>
      <c r="B66" s="4"/>
      <c r="C66" s="4"/>
      <c r="D66" s="3"/>
      <c r="E66" s="4"/>
      <c r="F66" s="4"/>
      <c r="G66" s="4"/>
      <c r="H66" s="4"/>
      <c r="I66" s="4"/>
      <c r="J66" s="5"/>
      <c r="K66" s="4"/>
      <c r="L66" s="4"/>
      <c r="M66" s="4"/>
      <c r="N66" s="5"/>
    </row>
    <row r="67" spans="1:14">
      <c r="A67" s="116" t="str">
        <f>A60</f>
        <v>C. Arq. Gabino Lopez Sanchez</v>
      </c>
      <c r="B67" s="117"/>
      <c r="C67" s="117"/>
      <c r="D67" s="116"/>
      <c r="E67" s="117"/>
      <c r="F67" s="117"/>
      <c r="G67" s="117"/>
      <c r="H67" s="117"/>
      <c r="I67" s="117"/>
      <c r="J67" s="118"/>
      <c r="K67" s="117" t="str">
        <f>K60</f>
        <v>C. Lae. Julio Cesar Rios Franco</v>
      </c>
      <c r="L67" s="117"/>
      <c r="M67" s="117"/>
      <c r="N67" s="118"/>
    </row>
    <row r="68" spans="1:14" ht="13.5" thickBot="1">
      <c r="A68" s="119" t="s">
        <v>22</v>
      </c>
      <c r="B68" s="120"/>
      <c r="C68" s="120"/>
      <c r="D68" s="119"/>
      <c r="E68" s="120"/>
      <c r="F68" s="120"/>
      <c r="G68" s="120"/>
      <c r="H68" s="120"/>
      <c r="I68" s="120"/>
      <c r="J68" s="121"/>
      <c r="K68" s="120" t="s">
        <v>23</v>
      </c>
      <c r="L68" s="120"/>
      <c r="M68" s="120"/>
      <c r="N68" s="121"/>
    </row>
    <row r="69" spans="1:14" ht="13.5" thickTop="1"/>
  </sheetData>
  <mergeCells count="39">
    <mergeCell ref="A68:C68"/>
    <mergeCell ref="D68:J68"/>
    <mergeCell ref="K68:N68"/>
    <mergeCell ref="A64:C64"/>
    <mergeCell ref="D64:J64"/>
    <mergeCell ref="K64:N64"/>
    <mergeCell ref="A67:C67"/>
    <mergeCell ref="D67:J67"/>
    <mergeCell ref="K67:N67"/>
    <mergeCell ref="C1:N1"/>
    <mergeCell ref="E2:M3"/>
    <mergeCell ref="N3:N5"/>
    <mergeCell ref="A28:C28"/>
    <mergeCell ref="D28:J28"/>
    <mergeCell ref="K28:N28"/>
    <mergeCell ref="A5:B5"/>
    <mergeCell ref="C7:E7"/>
    <mergeCell ref="F7:I7"/>
    <mergeCell ref="J7:L7"/>
    <mergeCell ref="M7:N8"/>
    <mergeCell ref="M13:N13"/>
    <mergeCell ref="A7:A8"/>
    <mergeCell ref="B7:B8"/>
    <mergeCell ref="M41:N41"/>
    <mergeCell ref="A32:C32"/>
    <mergeCell ref="D32:J32"/>
    <mergeCell ref="K32:N32"/>
    <mergeCell ref="A33:C33"/>
    <mergeCell ref="D33:J33"/>
    <mergeCell ref="K33:N33"/>
    <mergeCell ref="K56:N56"/>
    <mergeCell ref="A60:C60"/>
    <mergeCell ref="D60:J60"/>
    <mergeCell ref="K60:N60"/>
    <mergeCell ref="A61:C61"/>
    <mergeCell ref="D61:J61"/>
    <mergeCell ref="K61:N61"/>
    <mergeCell ref="A56:C56"/>
    <mergeCell ref="D56:J56"/>
  </mergeCells>
  <phoneticPr fontId="0" type="noConversion"/>
  <pageMargins left="0" right="0" top="0" bottom="0" header="0" footer="0"/>
  <pageSetup scale="90" orientation="landscape" r:id="rId1"/>
  <headerFooter alignWithMargins="0">
    <oddHeader>&amp;R&amp;"Arial,Negrita"&amp;8
PAG. No &amp;P 
de 03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6"/>
  <sheetViews>
    <sheetView tabSelected="1" workbookViewId="0">
      <selection activeCell="G16" sqref="G16"/>
    </sheetView>
  </sheetViews>
  <sheetFormatPr baseColWidth="10" defaultRowHeight="12.75"/>
  <cols>
    <col min="1" max="1" width="7.140625" bestFit="1" customWidth="1"/>
    <col min="2" max="2" width="35.7109375" customWidth="1"/>
    <col min="3" max="3" width="7.85546875" bestFit="1" customWidth="1"/>
    <col min="4" max="4" width="10.42578125" bestFit="1" customWidth="1"/>
    <col min="5" max="5" width="8.140625" bestFit="1" customWidth="1"/>
  </cols>
  <sheetData>
    <row r="1" spans="1:6">
      <c r="A1" s="104" t="s">
        <v>122</v>
      </c>
    </row>
    <row r="2" spans="1:6">
      <c r="A2" s="104" t="s">
        <v>123</v>
      </c>
    </row>
    <row r="3" spans="1:6" ht="13.5" thickBot="1"/>
    <row r="4" spans="1:6">
      <c r="A4" s="145" t="s">
        <v>101</v>
      </c>
      <c r="B4" s="146"/>
      <c r="C4" s="146"/>
      <c r="D4" s="146"/>
      <c r="E4" s="146"/>
      <c r="F4" s="147"/>
    </row>
    <row r="5" spans="1:6" ht="13.5" thickBot="1">
      <c r="A5" s="106" t="s">
        <v>95</v>
      </c>
      <c r="B5" s="107" t="s">
        <v>96</v>
      </c>
      <c r="C5" s="107" t="s">
        <v>97</v>
      </c>
      <c r="D5" s="107" t="s">
        <v>98</v>
      </c>
      <c r="E5" s="107" t="s">
        <v>99</v>
      </c>
      <c r="F5" s="108" t="s">
        <v>100</v>
      </c>
    </row>
    <row r="6" spans="1:6">
      <c r="A6" s="25"/>
      <c r="B6" s="25"/>
      <c r="C6" s="26"/>
      <c r="D6" s="25"/>
    </row>
    <row r="7" spans="1:6">
      <c r="A7" s="32">
        <v>1</v>
      </c>
      <c r="B7" s="113" t="s">
        <v>102</v>
      </c>
      <c r="C7" s="111"/>
      <c r="D7" s="111"/>
      <c r="E7" s="111"/>
      <c r="F7" s="111"/>
    </row>
    <row r="8" spans="1:6">
      <c r="A8" s="32" t="s">
        <v>24</v>
      </c>
      <c r="B8" s="113" t="s">
        <v>25</v>
      </c>
      <c r="C8" s="111"/>
      <c r="D8" s="111"/>
      <c r="E8" s="111"/>
      <c r="F8" s="112"/>
    </row>
    <row r="9" spans="1:6" ht="38.25">
      <c r="A9" s="26" t="s">
        <v>26</v>
      </c>
      <c r="B9" s="109" t="s">
        <v>103</v>
      </c>
      <c r="C9" s="111" t="s">
        <v>27</v>
      </c>
      <c r="D9" s="112">
        <v>2484</v>
      </c>
      <c r="E9" s="111"/>
      <c r="F9" s="112"/>
    </row>
    <row r="10" spans="1:6" ht="38.25">
      <c r="A10" s="26" t="s">
        <v>28</v>
      </c>
      <c r="B10" s="109" t="s">
        <v>104</v>
      </c>
      <c r="C10" s="111" t="s">
        <v>29</v>
      </c>
      <c r="D10" s="112">
        <v>2932.37</v>
      </c>
      <c r="E10" s="111"/>
      <c r="F10" s="112"/>
    </row>
    <row r="11" spans="1:6" ht="51.75" customHeight="1">
      <c r="A11" s="26" t="s">
        <v>30</v>
      </c>
      <c r="B11" s="109" t="s">
        <v>105</v>
      </c>
      <c r="C11" s="111" t="s">
        <v>29</v>
      </c>
      <c r="D11" s="111">
        <v>186.3</v>
      </c>
      <c r="E11" s="111"/>
      <c r="F11" s="112"/>
    </row>
    <row r="12" spans="1:6" ht="51">
      <c r="A12" s="26" t="s">
        <v>31</v>
      </c>
      <c r="B12" s="109" t="s">
        <v>106</v>
      </c>
      <c r="C12" s="111" t="s">
        <v>29</v>
      </c>
      <c r="D12" s="111">
        <v>853.46</v>
      </c>
      <c r="E12" s="111"/>
      <c r="F12" s="112"/>
    </row>
    <row r="13" spans="1:6" ht="25.5">
      <c r="A13" s="26" t="s">
        <v>32</v>
      </c>
      <c r="B13" s="109" t="s">
        <v>107</v>
      </c>
      <c r="C13" s="111" t="s">
        <v>29</v>
      </c>
      <c r="D13" s="112">
        <v>1814.57</v>
      </c>
      <c r="E13" s="111"/>
      <c r="F13" s="112"/>
    </row>
    <row r="14" spans="1:6" ht="25.5">
      <c r="A14" s="26" t="s">
        <v>33</v>
      </c>
      <c r="B14" s="109" t="s">
        <v>108</v>
      </c>
      <c r="C14" s="111" t="s">
        <v>29</v>
      </c>
      <c r="D14" s="112">
        <v>1039.76</v>
      </c>
      <c r="E14" s="111"/>
      <c r="F14" s="112"/>
    </row>
    <row r="15" spans="1:6" ht="38.25">
      <c r="A15" s="26" t="s">
        <v>34</v>
      </c>
      <c r="B15" s="109" t="s">
        <v>109</v>
      </c>
      <c r="C15" s="111" t="s">
        <v>35</v>
      </c>
      <c r="D15" s="112">
        <v>12477.15</v>
      </c>
      <c r="E15" s="111"/>
      <c r="F15" s="112"/>
    </row>
    <row r="16" spans="1:6" ht="25.5">
      <c r="A16" s="26" t="s">
        <v>36</v>
      </c>
      <c r="B16" s="109" t="s">
        <v>37</v>
      </c>
      <c r="C16" s="111" t="s">
        <v>38</v>
      </c>
      <c r="D16" s="112">
        <v>19872</v>
      </c>
      <c r="E16" s="111"/>
      <c r="F16" s="112"/>
    </row>
    <row r="17" spans="1:6">
      <c r="A17" s="32" t="s">
        <v>39</v>
      </c>
      <c r="B17" s="113" t="s">
        <v>40</v>
      </c>
      <c r="C17" s="111"/>
      <c r="D17" s="111"/>
      <c r="E17" s="111"/>
      <c r="F17" s="112"/>
    </row>
    <row r="18" spans="1:6" ht="38.25">
      <c r="A18" s="26" t="s">
        <v>41</v>
      </c>
      <c r="B18" s="109" t="s">
        <v>42</v>
      </c>
      <c r="C18" s="111" t="s">
        <v>27</v>
      </c>
      <c r="D18" s="112">
        <v>2484</v>
      </c>
      <c r="E18" s="111"/>
      <c r="F18" s="112"/>
    </row>
    <row r="19" spans="1:6" ht="38.25">
      <c r="A19" s="26" t="s">
        <v>43</v>
      </c>
      <c r="B19" s="109" t="s">
        <v>44</v>
      </c>
      <c r="C19" s="111" t="s">
        <v>27</v>
      </c>
      <c r="D19" s="112">
        <v>2484</v>
      </c>
      <c r="E19" s="111"/>
      <c r="F19" s="112"/>
    </row>
    <row r="20" spans="1:6" ht="63.75">
      <c r="A20" s="26" t="s">
        <v>45</v>
      </c>
      <c r="B20" s="109" t="s">
        <v>110</v>
      </c>
      <c r="C20" s="111" t="s">
        <v>47</v>
      </c>
      <c r="D20" s="111">
        <v>31</v>
      </c>
      <c r="E20" s="112"/>
      <c r="F20" s="112"/>
    </row>
    <row r="21" spans="1:6">
      <c r="A21" s="32" t="s">
        <v>48</v>
      </c>
      <c r="B21" s="113" t="s">
        <v>111</v>
      </c>
      <c r="C21" s="111"/>
      <c r="D21" s="111"/>
      <c r="E21" s="111"/>
      <c r="F21" s="112"/>
    </row>
    <row r="22" spans="1:6" ht="102">
      <c r="A22" s="26" t="s">
        <v>88</v>
      </c>
      <c r="B22" s="110" t="s">
        <v>112</v>
      </c>
      <c r="C22" s="111" t="s">
        <v>47</v>
      </c>
      <c r="D22" s="111">
        <v>4</v>
      </c>
      <c r="E22" s="112"/>
      <c r="F22" s="112"/>
    </row>
    <row r="23" spans="1:6" ht="102">
      <c r="A23" s="26" t="s">
        <v>113</v>
      </c>
      <c r="B23" s="110" t="s">
        <v>114</v>
      </c>
      <c r="C23" s="111" t="s">
        <v>47</v>
      </c>
      <c r="D23" s="111">
        <v>26</v>
      </c>
      <c r="E23" s="112"/>
      <c r="F23" s="112"/>
    </row>
    <row r="24" spans="1:6" ht="102">
      <c r="A24" s="26" t="s">
        <v>115</v>
      </c>
      <c r="B24" s="110" t="s">
        <v>116</v>
      </c>
      <c r="C24" s="111" t="s">
        <v>47</v>
      </c>
      <c r="D24" s="111">
        <v>1</v>
      </c>
      <c r="E24" s="112"/>
      <c r="F24" s="112"/>
    </row>
    <row r="25" spans="1:6" ht="25.5">
      <c r="A25" s="26" t="s">
        <v>83</v>
      </c>
      <c r="B25" s="113" t="s">
        <v>117</v>
      </c>
      <c r="C25" s="111"/>
      <c r="D25" s="111"/>
      <c r="E25" s="111"/>
      <c r="F25" s="112"/>
    </row>
    <row r="26" spans="1:6" ht="114.75">
      <c r="A26" s="26" t="s">
        <v>84</v>
      </c>
      <c r="B26" s="110" t="s">
        <v>118</v>
      </c>
      <c r="C26" s="111" t="s">
        <v>76</v>
      </c>
      <c r="D26" s="111">
        <v>1</v>
      </c>
      <c r="E26" s="112"/>
      <c r="F26" s="112"/>
    </row>
    <row r="27" spans="1:6" ht="63.75">
      <c r="A27" s="26" t="s">
        <v>92</v>
      </c>
      <c r="B27" s="109" t="s">
        <v>94</v>
      </c>
      <c r="C27" s="111" t="s">
        <v>47</v>
      </c>
      <c r="D27" s="111">
        <v>4</v>
      </c>
      <c r="E27" s="111"/>
      <c r="F27" s="112"/>
    </row>
    <row r="28" spans="1:6">
      <c r="A28" s="32">
        <v>2</v>
      </c>
      <c r="B28" s="113" t="s">
        <v>119</v>
      </c>
      <c r="C28" s="105"/>
      <c r="D28" s="105"/>
      <c r="E28" s="111"/>
      <c r="F28" s="112"/>
    </row>
    <row r="29" spans="1:6">
      <c r="A29" s="32" t="s">
        <v>51</v>
      </c>
      <c r="B29" s="113" t="s">
        <v>25</v>
      </c>
      <c r="C29" s="105"/>
      <c r="D29" s="105"/>
      <c r="E29" s="111"/>
      <c r="F29" s="112"/>
    </row>
    <row r="30" spans="1:6" ht="38.25">
      <c r="A30" s="26" t="s">
        <v>26</v>
      </c>
      <c r="B30" s="109" t="s">
        <v>103</v>
      </c>
      <c r="C30" s="111" t="s">
        <v>27</v>
      </c>
      <c r="D30" s="111">
        <v>606</v>
      </c>
      <c r="E30" s="111"/>
      <c r="F30" s="112"/>
    </row>
    <row r="31" spans="1:6" ht="38.25">
      <c r="A31" s="26" t="s">
        <v>28</v>
      </c>
      <c r="B31" s="109" t="s">
        <v>104</v>
      </c>
      <c r="C31" s="111" t="s">
        <v>29</v>
      </c>
      <c r="D31" s="111">
        <v>454.5</v>
      </c>
      <c r="E31" s="111"/>
      <c r="F31" s="112"/>
    </row>
    <row r="32" spans="1:6" ht="51">
      <c r="A32" s="26" t="s">
        <v>30</v>
      </c>
      <c r="B32" s="109" t="s">
        <v>105</v>
      </c>
      <c r="C32" s="111" t="s">
        <v>29</v>
      </c>
      <c r="D32" s="111">
        <v>36.36</v>
      </c>
      <c r="E32" s="111"/>
      <c r="F32" s="112"/>
    </row>
    <row r="33" spans="1:6" ht="51">
      <c r="A33" s="26" t="s">
        <v>31</v>
      </c>
      <c r="B33" s="109" t="s">
        <v>106</v>
      </c>
      <c r="C33" s="111" t="s">
        <v>29</v>
      </c>
      <c r="D33" s="111">
        <v>171.09</v>
      </c>
      <c r="E33" s="111"/>
      <c r="F33" s="112"/>
    </row>
    <row r="34" spans="1:6" ht="25.5">
      <c r="A34" s="26" t="s">
        <v>32</v>
      </c>
      <c r="B34" s="109" t="s">
        <v>107</v>
      </c>
      <c r="C34" s="111" t="s">
        <v>29</v>
      </c>
      <c r="D34" s="111">
        <v>236.34</v>
      </c>
      <c r="E34" s="111"/>
      <c r="F34" s="112"/>
    </row>
    <row r="35" spans="1:6" ht="25.5">
      <c r="A35" s="26" t="s">
        <v>33</v>
      </c>
      <c r="B35" s="109" t="s">
        <v>108</v>
      </c>
      <c r="C35" s="111" t="s">
        <v>29</v>
      </c>
      <c r="D35" s="111">
        <v>207.45</v>
      </c>
      <c r="E35" s="111"/>
      <c r="F35" s="112"/>
    </row>
    <row r="36" spans="1:6" ht="38.25">
      <c r="A36" s="26" t="s">
        <v>34</v>
      </c>
      <c r="B36" s="109" t="s">
        <v>109</v>
      </c>
      <c r="C36" s="111" t="s">
        <v>35</v>
      </c>
      <c r="D36" s="112">
        <v>2489.41</v>
      </c>
      <c r="E36" s="111"/>
      <c r="F36" s="112"/>
    </row>
    <row r="37" spans="1:6" ht="25.5">
      <c r="A37" s="26" t="s">
        <v>36</v>
      </c>
      <c r="B37" s="109" t="s">
        <v>37</v>
      </c>
      <c r="C37" s="111" t="s">
        <v>38</v>
      </c>
      <c r="D37" s="112">
        <v>3030</v>
      </c>
      <c r="E37" s="111"/>
      <c r="F37" s="112"/>
    </row>
    <row r="38" spans="1:6">
      <c r="A38" s="32" t="s">
        <v>52</v>
      </c>
      <c r="B38" s="113" t="s">
        <v>40</v>
      </c>
      <c r="C38" s="111"/>
      <c r="D38" s="111"/>
      <c r="E38" s="111"/>
      <c r="F38" s="112"/>
    </row>
    <row r="39" spans="1:6" ht="38.25">
      <c r="A39" s="26" t="s">
        <v>53</v>
      </c>
      <c r="B39" s="109" t="s">
        <v>54</v>
      </c>
      <c r="C39" s="111" t="s">
        <v>27</v>
      </c>
      <c r="D39" s="111">
        <v>606</v>
      </c>
      <c r="E39" s="111"/>
      <c r="F39" s="112"/>
    </row>
    <row r="40" spans="1:6" ht="25.5">
      <c r="A40" s="26" t="s">
        <v>55</v>
      </c>
      <c r="B40" s="109" t="s">
        <v>56</v>
      </c>
      <c r="C40" s="111" t="s">
        <v>47</v>
      </c>
      <c r="D40" s="111">
        <v>101</v>
      </c>
      <c r="E40" s="111"/>
      <c r="F40" s="112"/>
    </row>
    <row r="41" spans="1:6" ht="25.5">
      <c r="A41" s="26" t="s">
        <v>57</v>
      </c>
      <c r="B41" s="109" t="s">
        <v>58</v>
      </c>
      <c r="C41" s="111" t="s">
        <v>47</v>
      </c>
      <c r="D41" s="111">
        <v>101</v>
      </c>
      <c r="E41" s="111"/>
      <c r="F41" s="112"/>
    </row>
    <row r="42" spans="1:6" ht="38.25">
      <c r="A42" s="26" t="s">
        <v>59</v>
      </c>
      <c r="B42" s="109" t="s">
        <v>60</v>
      </c>
      <c r="C42" s="111" t="s">
        <v>27</v>
      </c>
      <c r="D42" s="111">
        <v>606</v>
      </c>
      <c r="E42" s="111"/>
      <c r="F42" s="112"/>
    </row>
    <row r="43" spans="1:6" ht="25.5">
      <c r="A43" s="26" t="s">
        <v>61</v>
      </c>
      <c r="B43" s="109" t="s">
        <v>62</v>
      </c>
      <c r="C43" s="111" t="s">
        <v>47</v>
      </c>
      <c r="D43" s="111">
        <v>101</v>
      </c>
      <c r="E43" s="111"/>
      <c r="F43" s="112"/>
    </row>
    <row r="44" spans="1:6" ht="25.5">
      <c r="A44" s="26" t="s">
        <v>63</v>
      </c>
      <c r="B44" s="109" t="s">
        <v>64</v>
      </c>
      <c r="C44" s="111" t="s">
        <v>47</v>
      </c>
      <c r="D44" s="111">
        <v>101</v>
      </c>
      <c r="E44" s="111"/>
      <c r="F44" s="112"/>
    </row>
    <row r="45" spans="1:6">
      <c r="A45" s="32" t="s">
        <v>65</v>
      </c>
      <c r="B45" s="113" t="s">
        <v>120</v>
      </c>
      <c r="C45" s="111"/>
      <c r="D45" s="111"/>
      <c r="E45" s="111"/>
      <c r="F45" s="112"/>
    </row>
    <row r="46" spans="1:6" ht="114.75">
      <c r="A46" s="26" t="s">
        <v>66</v>
      </c>
      <c r="B46" s="110" t="s">
        <v>121</v>
      </c>
      <c r="C46" s="111" t="s">
        <v>47</v>
      </c>
      <c r="D46" s="111">
        <v>101</v>
      </c>
      <c r="E46" s="112"/>
      <c r="F46" s="112"/>
    </row>
    <row r="47" spans="1:6">
      <c r="A47" s="25"/>
      <c r="B47" s="25"/>
      <c r="C47" s="26"/>
      <c r="D47" s="25"/>
    </row>
    <row r="48" spans="1:6">
      <c r="A48" s="25"/>
      <c r="B48" s="25"/>
      <c r="C48" s="26"/>
      <c r="D48" s="25"/>
    </row>
    <row r="49" spans="1:4">
      <c r="A49" s="25"/>
      <c r="B49" s="25"/>
      <c r="C49" s="26"/>
      <c r="D49" s="25"/>
    </row>
    <row r="50" spans="1:4">
      <c r="A50" s="25"/>
      <c r="B50" s="25"/>
      <c r="C50" s="26"/>
      <c r="D50" s="25"/>
    </row>
    <row r="51" spans="1:4">
      <c r="A51" s="25"/>
      <c r="B51" s="25"/>
      <c r="C51" s="26"/>
      <c r="D51" s="25"/>
    </row>
    <row r="52" spans="1:4">
      <c r="A52" s="25"/>
      <c r="B52" s="25"/>
      <c r="C52" s="26"/>
      <c r="D52" s="25"/>
    </row>
    <row r="53" spans="1:4">
      <c r="A53" s="25"/>
      <c r="B53" s="25"/>
      <c r="C53" s="26"/>
      <c r="D53" s="25"/>
    </row>
    <row r="54" spans="1:4">
      <c r="A54" s="25"/>
      <c r="B54" s="25"/>
      <c r="C54" s="26"/>
      <c r="D54" s="25"/>
    </row>
    <row r="55" spans="1:4">
      <c r="A55" s="25"/>
      <c r="B55" s="25"/>
      <c r="C55" s="26"/>
      <c r="D55" s="25"/>
    </row>
    <row r="56" spans="1:4">
      <c r="A56" s="25"/>
      <c r="B56" s="25"/>
      <c r="C56" s="26"/>
      <c r="D56" s="25"/>
    </row>
    <row r="57" spans="1:4">
      <c r="A57" s="25"/>
      <c r="B57" s="25"/>
      <c r="C57" s="26"/>
      <c r="D57" s="25"/>
    </row>
    <row r="58" spans="1:4">
      <c r="A58" s="25"/>
      <c r="B58" s="25"/>
      <c r="C58" s="26"/>
      <c r="D58" s="25"/>
    </row>
    <row r="59" spans="1:4">
      <c r="A59" s="25"/>
      <c r="B59" s="26"/>
      <c r="C59" s="26"/>
      <c r="D59" s="25"/>
    </row>
    <row r="60" spans="1:4">
      <c r="A60" s="25"/>
      <c r="B60" s="25"/>
      <c r="C60" s="26"/>
      <c r="D60" s="25"/>
    </row>
    <row r="61" spans="1:4">
      <c r="A61" s="25"/>
      <c r="B61" s="26"/>
      <c r="C61" s="26"/>
      <c r="D61" s="25"/>
    </row>
    <row r="62" spans="1:4">
      <c r="A62" s="25"/>
      <c r="B62" s="26"/>
      <c r="C62" s="26"/>
      <c r="D62" s="25"/>
    </row>
    <row r="63" spans="1:4">
      <c r="A63" s="25"/>
      <c r="B63" s="26"/>
      <c r="C63" s="26"/>
      <c r="D63" s="25"/>
    </row>
    <row r="64" spans="1:4">
      <c r="A64" s="25"/>
      <c r="B64" s="26"/>
      <c r="C64" s="26"/>
      <c r="D64" s="25"/>
    </row>
    <row r="65" spans="1:4">
      <c r="A65" s="25"/>
      <c r="B65" s="26"/>
      <c r="C65" s="26"/>
      <c r="D65" s="25"/>
    </row>
    <row r="66" spans="1:4">
      <c r="A66" s="25"/>
      <c r="B66" s="25"/>
      <c r="C66" s="26"/>
      <c r="D66" s="25"/>
    </row>
    <row r="67" spans="1:4">
      <c r="A67" s="25"/>
      <c r="B67" s="25"/>
      <c r="C67" s="26"/>
      <c r="D67" s="25"/>
    </row>
    <row r="68" spans="1:4">
      <c r="A68" s="25"/>
      <c r="B68" s="25"/>
      <c r="C68" s="26"/>
      <c r="D68" s="25"/>
    </row>
    <row r="69" spans="1:4">
      <c r="A69" s="25"/>
      <c r="B69" s="25"/>
      <c r="C69" s="26"/>
      <c r="D69" s="25"/>
    </row>
    <row r="70" spans="1:4">
      <c r="A70" s="25"/>
      <c r="B70" s="25"/>
      <c r="C70" s="26"/>
      <c r="D70" s="25"/>
    </row>
    <row r="71" spans="1:4">
      <c r="A71" s="25"/>
      <c r="B71" s="25"/>
      <c r="C71" s="26"/>
      <c r="D71" s="25"/>
    </row>
    <row r="72" spans="1:4">
      <c r="A72" s="26"/>
      <c r="B72" s="26"/>
      <c r="C72" s="26"/>
      <c r="D72" s="25"/>
    </row>
    <row r="73" spans="1:4">
      <c r="A73" s="25"/>
      <c r="B73" s="25"/>
      <c r="C73" s="26"/>
      <c r="D73" s="25"/>
    </row>
    <row r="74" spans="1:4">
      <c r="A74" s="26"/>
      <c r="B74" s="26"/>
      <c r="C74" s="26"/>
      <c r="D74" s="25"/>
    </row>
    <row r="75" spans="1:4">
      <c r="A75" s="26"/>
      <c r="B75" s="26"/>
      <c r="C75" s="26"/>
      <c r="D75" s="25"/>
    </row>
    <row r="76" spans="1:4">
      <c r="A76" s="26"/>
      <c r="B76" s="26"/>
      <c r="C76" s="26"/>
      <c r="D76" s="25"/>
    </row>
    <row r="77" spans="1:4">
      <c r="A77" s="26"/>
      <c r="B77" s="26"/>
      <c r="C77" s="26"/>
      <c r="D77" s="25"/>
    </row>
    <row r="78" spans="1:4">
      <c r="A78" s="26"/>
      <c r="B78" s="26"/>
      <c r="C78" s="26"/>
      <c r="D78" s="25"/>
    </row>
    <row r="79" spans="1:4">
      <c r="A79" s="26"/>
      <c r="B79" s="26"/>
      <c r="C79" s="26"/>
      <c r="D79" s="25"/>
    </row>
    <row r="80" spans="1:4">
      <c r="A80" s="25"/>
      <c r="B80" s="26"/>
      <c r="C80" s="26"/>
      <c r="D80" s="25"/>
    </row>
    <row r="81" spans="1:4">
      <c r="A81" s="25"/>
      <c r="B81" s="26"/>
      <c r="C81" s="26"/>
      <c r="D81" s="25"/>
    </row>
    <row r="82" spans="1:4">
      <c r="A82" s="25"/>
      <c r="B82" s="25"/>
      <c r="C82" s="26"/>
      <c r="D82" s="25"/>
    </row>
    <row r="83" spans="1:4">
      <c r="A83" s="25"/>
      <c r="B83" s="25"/>
      <c r="C83" s="26"/>
      <c r="D83" s="25"/>
    </row>
    <row r="84" spans="1:4">
      <c r="A84" s="25"/>
      <c r="B84" s="26"/>
      <c r="C84" s="26"/>
      <c r="D84" s="25"/>
    </row>
    <row r="85" spans="1:4">
      <c r="A85" s="25"/>
      <c r="B85" s="25"/>
      <c r="C85" s="26"/>
      <c r="D85" s="25"/>
    </row>
    <row r="86" spans="1:4">
      <c r="A86" s="25"/>
      <c r="B86" s="25"/>
      <c r="C86" s="26"/>
      <c r="D86" s="25"/>
    </row>
    <row r="87" spans="1:4">
      <c r="A87" s="25"/>
      <c r="B87" s="25"/>
      <c r="C87" s="26"/>
      <c r="D87" s="25"/>
    </row>
    <row r="88" spans="1:4">
      <c r="A88" s="25"/>
      <c r="B88" s="25"/>
      <c r="C88" s="26"/>
      <c r="D88" s="25"/>
    </row>
    <row r="89" spans="1:4">
      <c r="A89" s="25"/>
      <c r="B89" s="25"/>
      <c r="C89" s="26"/>
      <c r="D89" s="25"/>
    </row>
    <row r="90" spans="1:4">
      <c r="A90" s="25"/>
      <c r="B90" s="26"/>
      <c r="C90" s="26"/>
      <c r="D90" s="25"/>
    </row>
    <row r="91" spans="1:4">
      <c r="A91" s="25"/>
      <c r="B91" s="26"/>
      <c r="C91" s="26"/>
      <c r="D91" s="25"/>
    </row>
    <row r="92" spans="1:4">
      <c r="A92" s="25"/>
      <c r="B92" s="25"/>
      <c r="C92" s="26"/>
      <c r="D92" s="25"/>
    </row>
    <row r="93" spans="1:4">
      <c r="A93" s="26"/>
      <c r="B93" s="25"/>
      <c r="C93" s="26"/>
      <c r="D93" s="25"/>
    </row>
    <row r="94" spans="1:4">
      <c r="A94" s="25"/>
      <c r="B94" s="26"/>
      <c r="C94" s="26"/>
      <c r="D94" s="25"/>
    </row>
    <row r="95" spans="1:4">
      <c r="A95" s="26"/>
      <c r="B95" s="26"/>
      <c r="C95" s="26"/>
      <c r="D95" s="25"/>
    </row>
    <row r="96" spans="1:4">
      <c r="A96" s="26"/>
      <c r="B96" s="26"/>
      <c r="C96" s="26"/>
      <c r="D96" s="25"/>
    </row>
    <row r="97" spans="1:4">
      <c r="A97" s="26"/>
      <c r="B97" s="25"/>
      <c r="C97" s="26"/>
      <c r="D97" s="25"/>
    </row>
    <row r="98" spans="1:4">
      <c r="A98" s="26"/>
      <c r="B98" s="25"/>
      <c r="C98" s="26"/>
      <c r="D98" s="25"/>
    </row>
    <row r="99" spans="1:4">
      <c r="A99" s="26"/>
      <c r="B99" s="25"/>
      <c r="C99" s="26"/>
      <c r="D99" s="25"/>
    </row>
    <row r="100" spans="1:4">
      <c r="A100" s="26"/>
      <c r="B100" s="26"/>
      <c r="C100" s="26"/>
      <c r="D100" s="25"/>
    </row>
    <row r="101" spans="1:4">
      <c r="A101" s="26"/>
      <c r="B101" s="25"/>
      <c r="C101" s="26"/>
      <c r="D101" s="25"/>
    </row>
    <row r="102" spans="1:4">
      <c r="A102" s="26"/>
      <c r="B102" s="25"/>
      <c r="C102" s="26"/>
      <c r="D102" s="25"/>
    </row>
    <row r="103" spans="1:4">
      <c r="A103" s="26"/>
      <c r="B103" s="25"/>
      <c r="C103" s="25"/>
      <c r="D103" s="25"/>
    </row>
    <row r="104" spans="1:4">
      <c r="A104" s="25"/>
      <c r="B104" s="25"/>
      <c r="C104" s="26"/>
      <c r="D104" s="25"/>
    </row>
    <row r="105" spans="1:4">
      <c r="A105" s="25"/>
      <c r="B105" s="26"/>
      <c r="C105" s="26"/>
      <c r="D105" s="25"/>
    </row>
    <row r="106" spans="1:4">
      <c r="A106" s="25"/>
      <c r="B106" s="26"/>
      <c r="C106" s="26"/>
      <c r="D106" s="25"/>
    </row>
    <row r="107" spans="1:4">
      <c r="A107" s="25"/>
      <c r="B107" s="25"/>
      <c r="C107" s="26"/>
      <c r="D107" s="25"/>
    </row>
    <row r="108" spans="1:4">
      <c r="A108" s="26"/>
      <c r="B108" s="25"/>
      <c r="C108" s="26"/>
      <c r="D108" s="25"/>
    </row>
    <row r="109" spans="1:4">
      <c r="A109" s="25"/>
      <c r="B109" s="25"/>
      <c r="C109" s="26"/>
      <c r="D109" s="25"/>
    </row>
    <row r="110" spans="1:4">
      <c r="A110" s="25"/>
      <c r="B110" s="26"/>
      <c r="C110" s="26"/>
      <c r="D110" s="25"/>
    </row>
    <row r="111" spans="1:4">
      <c r="A111" s="25"/>
      <c r="B111" s="25"/>
      <c r="C111" s="26"/>
      <c r="D111" s="25"/>
    </row>
    <row r="112" spans="1:4">
      <c r="A112" s="26"/>
      <c r="B112" s="25"/>
      <c r="C112" s="26"/>
      <c r="D112" s="25"/>
    </row>
    <row r="113" spans="1:4">
      <c r="A113" s="26"/>
      <c r="B113" s="26"/>
      <c r="C113" s="26"/>
      <c r="D113" s="25"/>
    </row>
    <row r="114" spans="1:4">
      <c r="A114" s="25"/>
      <c r="B114" s="25"/>
      <c r="C114" s="26"/>
      <c r="D114" s="25"/>
    </row>
    <row r="115" spans="1:4">
      <c r="A115" s="25"/>
      <c r="B115" s="25"/>
      <c r="C115" s="26"/>
      <c r="D115" s="25"/>
    </row>
    <row r="116" spans="1:4">
      <c r="A116" s="25"/>
      <c r="B116" s="25"/>
      <c r="C116" s="26"/>
      <c r="D116" s="25"/>
    </row>
    <row r="117" spans="1:4">
      <c r="A117" s="26"/>
      <c r="B117" s="25"/>
      <c r="C117" s="26"/>
      <c r="D117" s="25"/>
    </row>
    <row r="118" spans="1:4">
      <c r="A118" s="25"/>
      <c r="B118" s="25"/>
      <c r="C118" s="26"/>
      <c r="D118" s="25"/>
    </row>
    <row r="119" spans="1:4">
      <c r="A119" s="25"/>
      <c r="B119" s="25"/>
      <c r="C119" s="25"/>
      <c r="D119" s="25"/>
    </row>
    <row r="120" spans="1:4">
      <c r="A120" s="25"/>
      <c r="B120" s="25"/>
      <c r="C120" s="26"/>
      <c r="D120" s="25"/>
    </row>
    <row r="121" spans="1:4">
      <c r="A121" s="25"/>
      <c r="B121" s="26"/>
      <c r="C121" s="26"/>
      <c r="D121" s="25"/>
    </row>
    <row r="122" spans="1:4">
      <c r="A122" s="25"/>
      <c r="B122" s="25"/>
      <c r="C122" s="26"/>
      <c r="D122" s="25"/>
    </row>
    <row r="123" spans="1:4">
      <c r="A123" s="26"/>
      <c r="B123" s="25"/>
      <c r="C123" s="25"/>
      <c r="D123" s="25"/>
    </row>
    <row r="124" spans="1:4">
      <c r="A124" s="25"/>
      <c r="B124" s="25"/>
      <c r="C124" s="26"/>
      <c r="D124" s="25"/>
    </row>
    <row r="125" spans="1:4">
      <c r="A125" s="25"/>
      <c r="B125" s="25"/>
      <c r="C125" s="26"/>
      <c r="D125" s="25"/>
    </row>
    <row r="126" spans="1:4">
      <c r="A126" s="25"/>
      <c r="B126" s="25"/>
      <c r="C126" s="26"/>
      <c r="D126" s="25"/>
    </row>
    <row r="127" spans="1:4">
      <c r="A127" s="26"/>
      <c r="B127" s="25"/>
      <c r="C127" s="26"/>
      <c r="D127" s="25"/>
    </row>
    <row r="128" spans="1:4">
      <c r="A128" s="25"/>
      <c r="B128" s="25"/>
      <c r="C128" s="26"/>
      <c r="D128" s="25"/>
    </row>
    <row r="129" spans="1:4">
      <c r="A129" s="25"/>
      <c r="B129" s="26"/>
      <c r="C129" s="26"/>
      <c r="D129" s="25"/>
    </row>
    <row r="130" spans="1:4">
      <c r="A130" s="25"/>
      <c r="B130" s="25"/>
      <c r="C130" s="26"/>
      <c r="D130" s="25"/>
    </row>
    <row r="131" spans="1:4">
      <c r="A131" s="25"/>
      <c r="B131" s="25"/>
      <c r="C131" s="26"/>
      <c r="D131" s="25"/>
    </row>
    <row r="132" spans="1:4">
      <c r="A132" s="25"/>
      <c r="B132" s="25"/>
      <c r="C132" s="25"/>
      <c r="D132" s="25"/>
    </row>
    <row r="133" spans="1:4">
      <c r="A133" s="25"/>
      <c r="B133" s="25"/>
      <c r="C133" s="26"/>
      <c r="D133" s="25"/>
    </row>
    <row r="134" spans="1:4">
      <c r="A134" s="25"/>
      <c r="B134" s="25"/>
      <c r="C134" s="26"/>
      <c r="D134" s="25"/>
    </row>
    <row r="135" spans="1:4">
      <c r="A135" s="25"/>
      <c r="B135" s="25"/>
      <c r="C135" s="25"/>
      <c r="D135" s="25"/>
    </row>
    <row r="136" spans="1:4">
      <c r="A136" s="25"/>
      <c r="B136" s="25"/>
      <c r="C136" s="26"/>
      <c r="D136" s="25"/>
    </row>
    <row r="137" spans="1:4">
      <c r="A137" s="25"/>
      <c r="B137" s="25"/>
      <c r="C137" s="26"/>
      <c r="D137" s="25"/>
    </row>
    <row r="138" spans="1:4">
      <c r="A138" s="26"/>
      <c r="B138" s="25"/>
      <c r="C138" s="26"/>
      <c r="D138" s="25"/>
    </row>
    <row r="139" spans="1:4">
      <c r="A139" s="25"/>
      <c r="B139" s="25"/>
      <c r="C139" s="26"/>
      <c r="D139" s="25"/>
    </row>
    <row r="140" spans="1:4">
      <c r="A140" s="25"/>
      <c r="B140" s="25"/>
      <c r="C140" s="26"/>
      <c r="D140" s="25"/>
    </row>
    <row r="141" spans="1:4">
      <c r="A141" s="25"/>
      <c r="B141" s="25"/>
      <c r="C141" s="26"/>
      <c r="D141" s="25"/>
    </row>
    <row r="142" spans="1:4">
      <c r="A142" s="25"/>
      <c r="B142" s="26"/>
      <c r="C142" s="26"/>
      <c r="D142" s="25"/>
    </row>
    <row r="143" spans="1:4">
      <c r="A143" s="25"/>
      <c r="B143" s="26"/>
      <c r="C143" s="26"/>
      <c r="D143" s="25"/>
    </row>
    <row r="144" spans="1:4">
      <c r="A144" s="25"/>
      <c r="B144" s="25"/>
      <c r="C144" s="26"/>
      <c r="D144" s="25"/>
    </row>
    <row r="145" spans="1:4">
      <c r="A145" s="25"/>
      <c r="B145" s="25"/>
      <c r="C145" s="26"/>
      <c r="D145" s="25"/>
    </row>
    <row r="146" spans="1:4">
      <c r="A146" s="26"/>
      <c r="B146" s="25"/>
      <c r="C146" s="26"/>
      <c r="D146" s="25"/>
    </row>
    <row r="147" spans="1:4">
      <c r="A147" s="25"/>
      <c r="B147" s="25"/>
      <c r="C147" s="26"/>
      <c r="D147" s="25"/>
    </row>
    <row r="148" spans="1:4">
      <c r="A148" s="25"/>
      <c r="B148" s="25"/>
      <c r="C148" s="25"/>
      <c r="D148" s="25"/>
    </row>
    <row r="149" spans="1:4">
      <c r="A149" s="25"/>
      <c r="B149" s="25"/>
      <c r="C149" s="25"/>
      <c r="D149" s="25"/>
    </row>
    <row r="150" spans="1:4">
      <c r="A150" s="25"/>
      <c r="B150" s="26"/>
      <c r="C150" s="26"/>
      <c r="D150" s="25"/>
    </row>
    <row r="151" spans="1:4">
      <c r="A151" s="25"/>
      <c r="B151" s="25"/>
      <c r="C151" s="25"/>
      <c r="D151" s="25"/>
    </row>
    <row r="152" spans="1:4">
      <c r="A152" s="25"/>
      <c r="B152" s="25"/>
      <c r="C152" s="25"/>
      <c r="D152" s="25"/>
    </row>
    <row r="153" spans="1:4">
      <c r="A153" s="25"/>
      <c r="B153" s="25"/>
      <c r="C153" s="26"/>
      <c r="D153" s="25"/>
    </row>
    <row r="154" spans="1:4">
      <c r="A154" s="25"/>
      <c r="B154" s="25"/>
      <c r="C154" s="25"/>
      <c r="D154" s="25"/>
    </row>
    <row r="155" spans="1:4">
      <c r="A155" s="25"/>
      <c r="B155" s="25"/>
      <c r="C155" s="26"/>
      <c r="D155" s="25"/>
    </row>
    <row r="156" spans="1:4">
      <c r="A156" s="25"/>
      <c r="B156" s="25"/>
      <c r="C156" s="26"/>
      <c r="D156" s="25"/>
    </row>
    <row r="157" spans="1:4">
      <c r="A157" s="25"/>
      <c r="B157" s="25"/>
      <c r="C157" s="25"/>
      <c r="D157" s="25"/>
    </row>
    <row r="158" spans="1:4">
      <c r="A158" s="25"/>
      <c r="B158" s="25"/>
      <c r="C158" s="25"/>
      <c r="D158" s="25"/>
    </row>
    <row r="159" spans="1:4">
      <c r="A159" s="25"/>
      <c r="B159" s="25"/>
      <c r="C159" s="25"/>
      <c r="D159" s="25"/>
    </row>
    <row r="160" spans="1:4">
      <c r="A160" s="25"/>
      <c r="B160" s="25"/>
      <c r="C160" s="26"/>
      <c r="D160" s="25"/>
    </row>
    <row r="161" spans="1:4">
      <c r="A161" s="25"/>
      <c r="B161" s="25"/>
      <c r="C161" s="26"/>
      <c r="D161" s="25"/>
    </row>
    <row r="162" spans="1:4">
      <c r="A162" s="25"/>
      <c r="B162" s="25"/>
      <c r="C162" s="25"/>
      <c r="D162" s="25"/>
    </row>
    <row r="163" spans="1:4">
      <c r="A163" s="25"/>
      <c r="B163" s="25"/>
      <c r="C163" s="25"/>
      <c r="D163" s="25"/>
    </row>
    <row r="164" spans="1:4">
      <c r="A164" s="25"/>
      <c r="B164" s="26"/>
      <c r="C164" s="25"/>
      <c r="D164" s="25"/>
    </row>
    <row r="165" spans="1:4">
      <c r="A165" s="25"/>
      <c r="B165" s="25"/>
      <c r="C165" s="31"/>
      <c r="D165" s="31"/>
    </row>
    <row r="166" spans="1:4">
      <c r="A166" s="25"/>
      <c r="B166" s="25"/>
      <c r="C166" s="31"/>
      <c r="D166" s="31"/>
    </row>
    <row r="167" spans="1:4">
      <c r="A167" s="25"/>
      <c r="B167" s="25"/>
      <c r="C167" s="31"/>
      <c r="D167" s="31"/>
    </row>
    <row r="168" spans="1:4">
      <c r="A168" s="6"/>
      <c r="B168" s="6"/>
    </row>
    <row r="169" spans="1:4">
      <c r="A169" s="6"/>
      <c r="B169" s="6"/>
    </row>
    <row r="170" spans="1:4">
      <c r="A170" s="6"/>
      <c r="B170" s="6"/>
    </row>
    <row r="171" spans="1:4">
      <c r="A171" s="6"/>
      <c r="B171" s="6"/>
    </row>
    <row r="172" spans="1:4">
      <c r="A172" s="6"/>
      <c r="B172" s="6"/>
    </row>
    <row r="173" spans="1:4">
      <c r="A173" s="6"/>
      <c r="B173" s="6"/>
    </row>
    <row r="174" spans="1:4">
      <c r="A174" s="6"/>
      <c r="B174" s="6"/>
    </row>
    <row r="175" spans="1:4">
      <c r="A175" s="6"/>
      <c r="B175" s="6"/>
    </row>
    <row r="176" spans="1:4">
      <c r="A176" s="7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  <row r="196" spans="1:2">
      <c r="A196" s="6"/>
      <c r="B196" s="6"/>
    </row>
    <row r="197" spans="1:2">
      <c r="A197" s="6"/>
      <c r="B197" s="6"/>
    </row>
    <row r="198" spans="1:2">
      <c r="A198" s="6"/>
      <c r="B198" s="6"/>
    </row>
    <row r="199" spans="1:2">
      <c r="A199" s="6"/>
      <c r="B199" s="6"/>
    </row>
    <row r="200" spans="1:2">
      <c r="A200" s="6"/>
      <c r="B200" s="6"/>
    </row>
    <row r="201" spans="1:2">
      <c r="A201" s="6"/>
      <c r="B201" s="6"/>
    </row>
    <row r="202" spans="1:2">
      <c r="A202" s="6"/>
      <c r="B202" s="6"/>
    </row>
    <row r="203" spans="1:2">
      <c r="A203" s="6"/>
      <c r="B203" s="6"/>
    </row>
    <row r="204" spans="1:2">
      <c r="A204" s="6"/>
      <c r="B204" s="6"/>
    </row>
    <row r="205" spans="1:2">
      <c r="A205" s="6"/>
      <c r="B205" s="6"/>
    </row>
    <row r="206" spans="1:2">
      <c r="A206" s="6"/>
      <c r="B206" s="6"/>
    </row>
  </sheetData>
  <mergeCells count="1">
    <mergeCell ref="A4:F4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GENERADORES</vt:lpstr>
      <vt:lpstr>CATALOGO </vt:lpstr>
      <vt:lpstr>GENERADORES!Títulos_a_imprimir</vt:lpstr>
    </vt:vector>
  </TitlesOfParts>
  <Company>JAPAME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GABINO LOPEZ</dc:creator>
  <cp:lastModifiedBy>german osuna</cp:lastModifiedBy>
  <cp:lastPrinted>2019-06-17T16:49:36Z</cp:lastPrinted>
  <dcterms:created xsi:type="dcterms:W3CDTF">2010-06-07T15:06:07Z</dcterms:created>
  <dcterms:modified xsi:type="dcterms:W3CDTF">2019-06-18T14:28:23Z</dcterms:modified>
</cp:coreProperties>
</file>