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anely.cair\Desktop\"/>
    </mc:Choice>
  </mc:AlternateContent>
  <bookViews>
    <workbookView xWindow="0" yWindow="0" windowWidth="19200" windowHeight="10995"/>
  </bookViews>
  <sheets>
    <sheet name="CONCENTRADO DE UNIDAD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780" i="1" l="1"/>
  <c r="W781" i="1"/>
  <c r="W782" i="1"/>
  <c r="W783" i="1"/>
  <c r="W784" i="1"/>
  <c r="W785" i="1"/>
  <c r="W786" i="1"/>
  <c r="W787" i="1"/>
  <c r="W788" i="1"/>
  <c r="W789" i="1"/>
  <c r="W790" i="1"/>
  <c r="W791" i="1"/>
  <c r="W792" i="1"/>
  <c r="W793" i="1"/>
  <c r="W794" i="1"/>
  <c r="W795" i="1"/>
  <c r="W796" i="1"/>
  <c r="W797" i="1"/>
  <c r="W779" i="1"/>
  <c r="W758" i="1"/>
  <c r="W759" i="1"/>
  <c r="W760" i="1"/>
  <c r="W761" i="1"/>
  <c r="W762" i="1"/>
  <c r="W763" i="1"/>
  <c r="W764" i="1"/>
  <c r="W765" i="1"/>
  <c r="W766" i="1"/>
  <c r="W767" i="1"/>
  <c r="W768" i="1"/>
  <c r="W769" i="1"/>
  <c r="W770" i="1"/>
  <c r="W771" i="1"/>
  <c r="W772" i="1"/>
  <c r="W773" i="1"/>
  <c r="W774" i="1"/>
  <c r="W775" i="1"/>
  <c r="W757" i="1"/>
  <c r="L736" i="1"/>
  <c r="L737" i="1"/>
  <c r="L738" i="1"/>
  <c r="L739" i="1"/>
  <c r="L740" i="1"/>
  <c r="L741" i="1"/>
  <c r="L742" i="1"/>
  <c r="L743" i="1"/>
  <c r="L744" i="1"/>
  <c r="L745" i="1"/>
  <c r="L746" i="1"/>
  <c r="L747" i="1"/>
  <c r="L748" i="1"/>
  <c r="L749" i="1"/>
  <c r="L750" i="1"/>
  <c r="L751" i="1"/>
  <c r="L752" i="1"/>
  <c r="L753" i="1"/>
  <c r="L735" i="1"/>
  <c r="L713" i="1"/>
  <c r="L714" i="1"/>
  <c r="L715" i="1"/>
  <c r="L716" i="1"/>
  <c r="L717" i="1"/>
  <c r="L718" i="1"/>
  <c r="L719" i="1"/>
  <c r="L720" i="1"/>
  <c r="L721" i="1"/>
  <c r="L722" i="1"/>
  <c r="L723" i="1"/>
  <c r="L724" i="1"/>
  <c r="L725" i="1"/>
  <c r="L726" i="1"/>
  <c r="L727" i="1"/>
  <c r="L728" i="1"/>
  <c r="L729" i="1"/>
  <c r="L730" i="1"/>
  <c r="L712" i="1"/>
  <c r="T642" i="1"/>
  <c r="T643" i="1"/>
  <c r="T644" i="1"/>
  <c r="T645" i="1"/>
  <c r="T646" i="1"/>
  <c r="T647" i="1"/>
  <c r="T648" i="1"/>
  <c r="T649" i="1"/>
  <c r="T650" i="1"/>
  <c r="T651" i="1"/>
  <c r="T652" i="1"/>
  <c r="T653" i="1"/>
  <c r="T654" i="1"/>
  <c r="T655" i="1"/>
  <c r="T656" i="1"/>
  <c r="T657" i="1"/>
  <c r="T658" i="1"/>
  <c r="T659" i="1"/>
  <c r="T641" i="1"/>
  <c r="P550" i="1"/>
  <c r="P551" i="1"/>
  <c r="P552" i="1"/>
  <c r="P553" i="1"/>
  <c r="P554" i="1"/>
  <c r="P555" i="1"/>
  <c r="P556" i="1"/>
  <c r="P557" i="1"/>
  <c r="P558" i="1"/>
  <c r="P559" i="1"/>
  <c r="P560" i="1"/>
  <c r="P561" i="1"/>
  <c r="P562" i="1"/>
  <c r="P563" i="1"/>
  <c r="P564" i="1"/>
  <c r="P565" i="1"/>
  <c r="P566" i="1"/>
  <c r="P567" i="1"/>
  <c r="P549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37" i="1"/>
  <c r="M366" i="1" l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65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40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293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5" i="1"/>
  <c r="Z286" i="1"/>
  <c r="Z287" i="1"/>
  <c r="Z288" i="1"/>
  <c r="Z270" i="1"/>
  <c r="Z246" i="1"/>
  <c r="Z247" i="1"/>
  <c r="Z248" i="1"/>
  <c r="Z249" i="1"/>
  <c r="Z250" i="1"/>
  <c r="Z251" i="1"/>
  <c r="Z252" i="1"/>
  <c r="Z253" i="1"/>
  <c r="Z254" i="1"/>
  <c r="Z255" i="1"/>
  <c r="Z256" i="1"/>
  <c r="Z257" i="1"/>
  <c r="Z258" i="1"/>
  <c r="Z259" i="1"/>
  <c r="Z260" i="1"/>
  <c r="Z261" i="1"/>
  <c r="Z262" i="1"/>
  <c r="Z263" i="1"/>
  <c r="Z245" i="1"/>
  <c r="AL19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22" i="1"/>
  <c r="AJ199" i="1"/>
  <c r="AJ200" i="1"/>
  <c r="AJ201" i="1"/>
  <c r="AJ202" i="1"/>
  <c r="AJ203" i="1"/>
  <c r="AJ204" i="1"/>
  <c r="AJ205" i="1"/>
  <c r="AJ206" i="1"/>
  <c r="AJ207" i="1"/>
  <c r="AJ208" i="1"/>
  <c r="AJ209" i="1"/>
  <c r="AJ210" i="1"/>
  <c r="AJ211" i="1"/>
  <c r="AJ212" i="1"/>
  <c r="AJ213" i="1"/>
  <c r="AJ214" i="1"/>
  <c r="AJ215" i="1"/>
  <c r="AJ216" i="1"/>
  <c r="AJ198" i="1"/>
  <c r="AJ174" i="1"/>
  <c r="AJ175" i="1"/>
  <c r="AJ176" i="1"/>
  <c r="AJ177" i="1"/>
  <c r="AJ178" i="1"/>
  <c r="AJ179" i="1"/>
  <c r="AJ180" i="1"/>
  <c r="AJ181" i="1"/>
  <c r="AJ182" i="1"/>
  <c r="AJ183" i="1"/>
  <c r="AJ184" i="1"/>
  <c r="AJ185" i="1"/>
  <c r="AJ186" i="1"/>
  <c r="AJ187" i="1"/>
  <c r="AJ188" i="1"/>
  <c r="AJ189" i="1"/>
  <c r="AJ190" i="1"/>
  <c r="AJ191" i="1"/>
  <c r="AJ173" i="1"/>
  <c r="AJ147" i="1"/>
  <c r="AJ148" i="1"/>
  <c r="AJ149" i="1"/>
  <c r="AJ150" i="1"/>
  <c r="AJ151" i="1"/>
  <c r="AJ152" i="1"/>
  <c r="AJ153" i="1"/>
  <c r="AJ154" i="1"/>
  <c r="AJ155" i="1"/>
  <c r="AJ156" i="1"/>
  <c r="AJ157" i="1"/>
  <c r="AJ158" i="1"/>
  <c r="AJ159" i="1"/>
  <c r="AJ160" i="1"/>
  <c r="AJ161" i="1"/>
  <c r="AJ162" i="1"/>
  <c r="AJ163" i="1"/>
  <c r="AJ164" i="1"/>
  <c r="AJ146" i="1"/>
  <c r="AB124" i="1"/>
  <c r="AB125" i="1"/>
  <c r="AB126" i="1"/>
  <c r="AB127" i="1"/>
  <c r="AB128" i="1"/>
  <c r="AB129" i="1"/>
  <c r="AB130" i="1"/>
  <c r="AB131" i="1"/>
  <c r="AB132" i="1"/>
  <c r="AB133" i="1"/>
  <c r="AB134" i="1"/>
  <c r="AB135" i="1"/>
  <c r="AB136" i="1"/>
  <c r="AB137" i="1"/>
  <c r="AB138" i="1"/>
  <c r="AB139" i="1"/>
  <c r="AB140" i="1"/>
  <c r="AB141" i="1"/>
  <c r="AB123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98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73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4" i="1"/>
  <c r="AR65" i="1"/>
  <c r="AR66" i="1"/>
  <c r="AR67" i="1"/>
  <c r="AR49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27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5" i="1"/>
  <c r="AF216" i="1" l="1"/>
  <c r="AF191" i="1"/>
  <c r="AF164" i="1"/>
  <c r="P574" i="1" l="1"/>
  <c r="P575" i="1"/>
  <c r="P576" i="1"/>
  <c r="P577" i="1"/>
  <c r="P578" i="1"/>
  <c r="P579" i="1"/>
  <c r="P580" i="1"/>
  <c r="P581" i="1"/>
  <c r="P582" i="1"/>
  <c r="P583" i="1"/>
  <c r="P584" i="1"/>
  <c r="P585" i="1"/>
  <c r="P586" i="1"/>
  <c r="P587" i="1"/>
  <c r="P588" i="1"/>
  <c r="P589" i="1"/>
  <c r="P590" i="1"/>
  <c r="P573" i="1"/>
  <c r="Y141" i="1" l="1"/>
  <c r="AN116" i="1"/>
  <c r="AF91" i="1"/>
  <c r="AO67" i="1"/>
  <c r="T665" i="1" l="1"/>
  <c r="T666" i="1"/>
  <c r="T667" i="1"/>
  <c r="T668" i="1"/>
  <c r="T669" i="1"/>
  <c r="T670" i="1"/>
  <c r="T671" i="1"/>
  <c r="T672" i="1"/>
  <c r="T673" i="1"/>
  <c r="T674" i="1"/>
  <c r="T675" i="1"/>
  <c r="T676" i="1"/>
  <c r="T677" i="1"/>
  <c r="T678" i="1"/>
  <c r="T679" i="1"/>
  <c r="T680" i="1"/>
  <c r="T681" i="1"/>
  <c r="T664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26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04" i="1"/>
  <c r="O477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481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59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390" i="1"/>
  <c r="N383" i="1"/>
  <c r="O317" i="1" l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16" i="1"/>
  <c r="C240" i="1"/>
  <c r="D240" i="1"/>
  <c r="E240" i="1"/>
  <c r="F240" i="1"/>
  <c r="G240" i="1"/>
  <c r="H240" i="1"/>
  <c r="I240" i="1"/>
  <c r="B240" i="1"/>
  <c r="T797" i="1" l="1"/>
  <c r="T775" i="1"/>
  <c r="F636" i="1" l="1"/>
  <c r="F614" i="1"/>
  <c r="C499" i="1"/>
  <c r="I477" i="1"/>
  <c r="I455" i="1"/>
  <c r="V288" i="1"/>
  <c r="V263" i="1"/>
  <c r="AE216" i="1"/>
  <c r="AE191" i="1"/>
  <c r="AE164" i="1"/>
  <c r="X141" i="1"/>
  <c r="AM116" i="1"/>
  <c r="AE91" i="1"/>
  <c r="AN67" i="1"/>
  <c r="J45" i="1"/>
  <c r="J23" i="1"/>
  <c r="S797" i="1" l="1"/>
  <c r="S775" i="1"/>
  <c r="H753" i="1"/>
  <c r="H730" i="1"/>
  <c r="O682" i="1"/>
  <c r="O659" i="1"/>
  <c r="E544" i="1"/>
  <c r="E522" i="1"/>
  <c r="H477" i="1"/>
  <c r="H455" i="1"/>
  <c r="U288" i="1"/>
  <c r="U263" i="1"/>
  <c r="AD216" i="1"/>
  <c r="AD191" i="1"/>
  <c r="AD164" i="1"/>
  <c r="W141" i="1"/>
  <c r="AL116" i="1"/>
  <c r="AD91" i="1"/>
  <c r="AM67" i="1"/>
  <c r="I45" i="1"/>
  <c r="I23" i="1"/>
  <c r="D775" i="1" l="1"/>
  <c r="E775" i="1"/>
  <c r="F775" i="1"/>
  <c r="G775" i="1"/>
  <c r="H775" i="1"/>
  <c r="I775" i="1"/>
  <c r="J775" i="1"/>
  <c r="K775" i="1"/>
  <c r="L775" i="1"/>
  <c r="M775" i="1"/>
  <c r="N775" i="1"/>
  <c r="O775" i="1"/>
  <c r="P775" i="1"/>
  <c r="Q775" i="1"/>
  <c r="R775" i="1"/>
  <c r="C775" i="1"/>
  <c r="L690" i="1" l="1"/>
  <c r="L691" i="1"/>
  <c r="L692" i="1"/>
  <c r="L693" i="1"/>
  <c r="L694" i="1"/>
  <c r="L695" i="1"/>
  <c r="L696" i="1"/>
  <c r="L697" i="1"/>
  <c r="L698" i="1"/>
  <c r="L699" i="1"/>
  <c r="L700" i="1"/>
  <c r="L701" i="1"/>
  <c r="L702" i="1"/>
  <c r="L703" i="1"/>
  <c r="L704" i="1"/>
  <c r="L705" i="1"/>
  <c r="L706" i="1"/>
  <c r="L689" i="1"/>
  <c r="M415" i="1" l="1"/>
  <c r="M416" i="1"/>
  <c r="M417" i="1"/>
  <c r="M418" i="1"/>
  <c r="M419" i="1"/>
  <c r="M420" i="1"/>
  <c r="M421" i="1"/>
  <c r="M422" i="1"/>
  <c r="M423" i="1"/>
  <c r="M424" i="1"/>
  <c r="M425" i="1"/>
  <c r="M426" i="1"/>
  <c r="M427" i="1"/>
  <c r="M428" i="1"/>
  <c r="M429" i="1"/>
  <c r="M430" i="1"/>
  <c r="M431" i="1"/>
  <c r="M414" i="1"/>
  <c r="D334" i="1"/>
  <c r="F707" i="1" l="1"/>
  <c r="N682" i="1"/>
  <c r="N659" i="1"/>
  <c r="V141" i="1" l="1"/>
  <c r="AK116" i="1"/>
  <c r="AC216" i="1"/>
  <c r="AC164" i="1"/>
  <c r="AC191" i="1"/>
  <c r="U141" i="1"/>
  <c r="AJ116" i="1"/>
  <c r="AC91" i="1"/>
  <c r="AL67" i="1"/>
  <c r="T141" i="1"/>
  <c r="AI116" i="1"/>
  <c r="AB91" i="1"/>
  <c r="AK67" i="1"/>
  <c r="AB216" i="1"/>
  <c r="AB191" i="1"/>
  <c r="AB164" i="1"/>
  <c r="T288" i="1" l="1"/>
  <c r="T263" i="1"/>
  <c r="AA216" i="1"/>
  <c r="AA191" i="1"/>
  <c r="AA164" i="1"/>
  <c r="AH116" i="1"/>
  <c r="AJ67" i="1"/>
  <c r="AA91" i="1"/>
  <c r="E707" i="1"/>
  <c r="M682" i="1"/>
  <c r="M659" i="1"/>
  <c r="S288" i="1"/>
  <c r="S263" i="1"/>
  <c r="Z216" i="1"/>
  <c r="Z191" i="1"/>
  <c r="Z164" i="1"/>
  <c r="S141" i="1"/>
  <c r="AG116" i="1"/>
  <c r="Z91" i="1"/>
  <c r="AI67" i="1"/>
  <c r="AF116" i="1" l="1"/>
  <c r="AH67" i="1"/>
  <c r="K334" i="1" l="1"/>
  <c r="K312" i="1"/>
  <c r="Y216" i="1" l="1"/>
  <c r="Y191" i="1"/>
  <c r="Y164" i="1"/>
  <c r="AE116" i="1"/>
  <c r="AG67" i="1"/>
  <c r="X216" i="1"/>
  <c r="X191" i="1"/>
  <c r="X164" i="1"/>
  <c r="AD116" i="1"/>
  <c r="AF67" i="1"/>
  <c r="W216" i="1"/>
  <c r="W191" i="1"/>
  <c r="W164" i="1"/>
  <c r="AC116" i="1"/>
  <c r="AE67" i="1"/>
  <c r="R141" i="1"/>
  <c r="AB116" i="1"/>
  <c r="Y91" i="1"/>
  <c r="AD67" i="1"/>
  <c r="I753" i="1" l="1"/>
  <c r="I730" i="1"/>
  <c r="K591" i="1"/>
  <c r="K567" i="1"/>
  <c r="AA116" i="1" l="1"/>
  <c r="AC67" i="1"/>
  <c r="R288" i="1"/>
  <c r="R263" i="1"/>
  <c r="V216" i="1"/>
  <c r="V191" i="1"/>
  <c r="V164" i="1"/>
  <c r="R797" i="1" l="1"/>
  <c r="G753" i="1"/>
  <c r="G730" i="1"/>
  <c r="L682" i="1"/>
  <c r="L659" i="1"/>
  <c r="J591" i="1"/>
  <c r="J567" i="1"/>
  <c r="Q288" i="1"/>
  <c r="Q263" i="1"/>
  <c r="U216" i="1"/>
  <c r="U191" i="1"/>
  <c r="U164" i="1"/>
  <c r="Q141" i="1"/>
  <c r="Z116" i="1"/>
  <c r="X91" i="1"/>
  <c r="AB67" i="1"/>
  <c r="Q797" i="1" l="1"/>
  <c r="P288" i="1"/>
  <c r="P263" i="1"/>
  <c r="T216" i="1"/>
  <c r="T191" i="1"/>
  <c r="T164" i="1"/>
  <c r="Y116" i="1"/>
  <c r="AA67" i="1"/>
  <c r="P141" i="1"/>
  <c r="W116" i="1"/>
  <c r="X116" i="1"/>
  <c r="W91" i="1"/>
  <c r="Z67" i="1"/>
  <c r="G432" i="1"/>
  <c r="J334" i="1"/>
  <c r="J312" i="1"/>
  <c r="J408" i="1"/>
  <c r="J383" i="1"/>
  <c r="J358" i="1"/>
  <c r="S216" i="1" l="1"/>
  <c r="S191" i="1"/>
  <c r="S164" i="1"/>
  <c r="Y67" i="1"/>
  <c r="V116" i="1"/>
  <c r="V91" i="1"/>
  <c r="X67" i="1"/>
  <c r="R216" i="1"/>
  <c r="R191" i="1"/>
  <c r="R164" i="1"/>
  <c r="O141" i="1"/>
  <c r="U116" i="1"/>
  <c r="U91" i="1"/>
  <c r="W67" i="1"/>
  <c r="I334" i="1"/>
  <c r="C312" i="1"/>
  <c r="D312" i="1"/>
  <c r="E312" i="1"/>
  <c r="F312" i="1"/>
  <c r="G312" i="1"/>
  <c r="H312" i="1"/>
  <c r="I312" i="1"/>
  <c r="B312" i="1"/>
  <c r="I408" i="1"/>
  <c r="F432" i="1"/>
  <c r="I383" i="1"/>
  <c r="I358" i="1"/>
  <c r="O312" i="1" l="1"/>
  <c r="P797" i="1"/>
  <c r="I591" i="1"/>
  <c r="I567" i="1"/>
  <c r="N141" i="1"/>
  <c r="T91" i="1"/>
  <c r="V67" i="1"/>
  <c r="O288" i="1"/>
  <c r="O263" i="1"/>
  <c r="Q216" i="1"/>
  <c r="Q191" i="1"/>
  <c r="Q164" i="1"/>
  <c r="O797" i="1" l="1"/>
  <c r="H591" i="1"/>
  <c r="H567" i="1"/>
  <c r="H334" i="1"/>
  <c r="H408" i="1"/>
  <c r="E432" i="1"/>
  <c r="H383" i="1"/>
  <c r="H358" i="1"/>
  <c r="M288" i="1"/>
  <c r="N288" i="1"/>
  <c r="N263" i="1"/>
  <c r="P216" i="1"/>
  <c r="P191" i="1"/>
  <c r="P164" i="1"/>
  <c r="M141" i="1"/>
  <c r="T116" i="1"/>
  <c r="S91" i="1"/>
  <c r="U67" i="1"/>
  <c r="G591" i="1" l="1"/>
  <c r="G567" i="1"/>
  <c r="N797" i="1"/>
  <c r="F753" i="1"/>
  <c r="F730" i="1"/>
  <c r="D707" i="1"/>
  <c r="K682" i="1"/>
  <c r="K659" i="1"/>
  <c r="D544" i="1"/>
  <c r="D522" i="1"/>
  <c r="B499" i="1"/>
  <c r="G477" i="1"/>
  <c r="G455" i="1"/>
  <c r="L141" i="1"/>
  <c r="S116" i="1"/>
  <c r="R91" i="1"/>
  <c r="T67" i="1"/>
  <c r="H45" i="1"/>
  <c r="H23" i="1"/>
  <c r="M263" i="1"/>
  <c r="O216" i="1"/>
  <c r="O191" i="1"/>
  <c r="O164" i="1"/>
  <c r="M797" i="1" l="1"/>
  <c r="J682" i="1"/>
  <c r="J659" i="1"/>
  <c r="G45" i="1"/>
  <c r="G23" i="1"/>
  <c r="K141" i="1"/>
  <c r="R116" i="1"/>
  <c r="Q91" i="1"/>
  <c r="S67" i="1"/>
  <c r="L288" i="1"/>
  <c r="L263" i="1"/>
  <c r="N216" i="1"/>
  <c r="N191" i="1"/>
  <c r="N164" i="1"/>
  <c r="L797" i="1"/>
  <c r="J141" i="1"/>
  <c r="Q116" i="1"/>
  <c r="P91" i="1"/>
  <c r="R67" i="1"/>
  <c r="M216" i="1"/>
  <c r="M191" i="1"/>
  <c r="M164" i="1" l="1"/>
  <c r="O91" i="1"/>
  <c r="Q67" i="1"/>
  <c r="K797" i="1"/>
  <c r="P116" i="1"/>
  <c r="P67" i="1"/>
  <c r="K288" i="1"/>
  <c r="K263" i="1"/>
  <c r="L216" i="1" l="1"/>
  <c r="L191" i="1"/>
  <c r="L164" i="1"/>
  <c r="G334" i="1" l="1"/>
  <c r="G408" i="1"/>
  <c r="G383" i="1"/>
  <c r="G358" i="1"/>
  <c r="I141" i="1"/>
  <c r="O116" i="1"/>
  <c r="N91" i="1"/>
  <c r="O67" i="1"/>
  <c r="J797" i="1" l="1"/>
  <c r="I682" i="1"/>
  <c r="I659" i="1"/>
  <c r="F591" i="1"/>
  <c r="F567" i="1"/>
  <c r="F45" i="1"/>
  <c r="F23" i="1"/>
  <c r="J288" i="1"/>
  <c r="J263" i="1"/>
  <c r="K216" i="1"/>
  <c r="K191" i="1"/>
  <c r="K164" i="1"/>
  <c r="F334" i="1" l="1"/>
  <c r="F408" i="1"/>
  <c r="F383" i="1"/>
  <c r="F358" i="1"/>
  <c r="H141" i="1"/>
  <c r="N116" i="1"/>
  <c r="M91" i="1"/>
  <c r="N67" i="1"/>
  <c r="E334" i="1" l="1"/>
  <c r="O334" i="1" s="1"/>
  <c r="J216" i="1"/>
  <c r="J191" i="1"/>
  <c r="J164" i="1"/>
  <c r="D432" i="1"/>
  <c r="E408" i="1"/>
  <c r="E383" i="1"/>
  <c r="E358" i="1"/>
  <c r="I797" i="1"/>
  <c r="E753" i="1"/>
  <c r="E730" i="1"/>
  <c r="C707" i="1"/>
  <c r="H682" i="1"/>
  <c r="G659" i="1"/>
  <c r="H659" i="1"/>
  <c r="G141" i="1"/>
  <c r="M116" i="1"/>
  <c r="M67" i="1"/>
  <c r="L91" i="1"/>
  <c r="C432" i="1" l="1"/>
  <c r="D408" i="1"/>
  <c r="D383" i="1"/>
  <c r="D358" i="1"/>
  <c r="F141" i="1"/>
  <c r="L116" i="1"/>
  <c r="K91" i="1"/>
  <c r="L67" i="1"/>
  <c r="C334" i="1" l="1"/>
  <c r="C408" i="1"/>
  <c r="C383" i="1"/>
  <c r="C358" i="1"/>
  <c r="K116" i="1"/>
  <c r="J91" i="1"/>
  <c r="K67" i="1"/>
  <c r="G682" i="1"/>
  <c r="B334" i="1" l="1"/>
  <c r="B432" i="1"/>
  <c r="M432" i="1" s="1"/>
  <c r="B408" i="1"/>
  <c r="B383" i="1"/>
  <c r="B358" i="1"/>
  <c r="J116" i="1"/>
  <c r="I91" i="1"/>
  <c r="J67" i="1"/>
  <c r="H797" i="1" l="1"/>
  <c r="D636" i="1"/>
  <c r="D614" i="1"/>
  <c r="C544" i="1"/>
  <c r="C522" i="1"/>
  <c r="F477" i="1"/>
  <c r="F455" i="1"/>
  <c r="I116" i="1"/>
  <c r="I67" i="1"/>
  <c r="I288" i="1"/>
  <c r="I263" i="1"/>
  <c r="I216" i="1"/>
  <c r="I191" i="1"/>
  <c r="I164" i="1"/>
  <c r="E591" i="1" l="1"/>
  <c r="E567" i="1"/>
  <c r="H116" i="1"/>
  <c r="H91" i="1"/>
  <c r="G67" i="1"/>
  <c r="H67" i="1"/>
  <c r="H288" i="1"/>
  <c r="H263" i="1"/>
  <c r="H216" i="1"/>
  <c r="H191" i="1"/>
  <c r="H164" i="1"/>
  <c r="G797" i="1" l="1"/>
  <c r="B707" i="1"/>
  <c r="L707" i="1" s="1"/>
  <c r="F682" i="1"/>
  <c r="F659" i="1"/>
  <c r="D591" i="1"/>
  <c r="P591" i="1" s="1"/>
  <c r="D567" i="1"/>
  <c r="E45" i="1"/>
  <c r="E23" i="1"/>
  <c r="G116" i="1"/>
  <c r="G91" i="1"/>
  <c r="G288" i="1" l="1"/>
  <c r="G263" i="1"/>
  <c r="G216" i="1"/>
  <c r="G191" i="1"/>
  <c r="G164" i="1"/>
  <c r="F797" i="1"/>
  <c r="C636" i="1"/>
  <c r="C614" i="1"/>
  <c r="E477" i="1" l="1"/>
  <c r="E455" i="1"/>
  <c r="D753" i="1"/>
  <c r="D730" i="1"/>
  <c r="E682" i="1"/>
  <c r="E659" i="1"/>
  <c r="D45" i="1"/>
  <c r="D23" i="1"/>
  <c r="F91" i="1"/>
  <c r="F67" i="1"/>
  <c r="E141" i="1"/>
  <c r="F116" i="1"/>
  <c r="F288" i="1"/>
  <c r="F263" i="1"/>
  <c r="F216" i="1" l="1"/>
  <c r="F191" i="1"/>
  <c r="F164" i="1"/>
  <c r="E797" i="1" l="1"/>
  <c r="D682" i="1"/>
  <c r="D659" i="1"/>
  <c r="D477" i="1"/>
  <c r="D455" i="1"/>
  <c r="D141" i="1"/>
  <c r="E116" i="1"/>
  <c r="E91" i="1"/>
  <c r="E67" i="1"/>
  <c r="C45" i="1"/>
  <c r="C23" i="1"/>
  <c r="E288" i="1"/>
  <c r="E263" i="1"/>
  <c r="E216" i="1"/>
  <c r="E191" i="1"/>
  <c r="E164" i="1"/>
  <c r="D797" i="1" l="1"/>
  <c r="E636" i="1"/>
  <c r="E614" i="1"/>
  <c r="C477" i="1"/>
  <c r="C455" i="1"/>
  <c r="D288" i="1"/>
  <c r="D263" i="1"/>
  <c r="D216" i="1"/>
  <c r="D191" i="1"/>
  <c r="D164" i="1"/>
  <c r="C141" i="1"/>
  <c r="D116" i="1"/>
  <c r="D91" i="1"/>
  <c r="D67" i="1"/>
  <c r="C797" i="1" l="1"/>
  <c r="C753" i="1"/>
  <c r="C730" i="1"/>
  <c r="C682" i="1"/>
  <c r="C659" i="1"/>
  <c r="B636" i="1"/>
  <c r="B614" i="1"/>
  <c r="C591" i="1"/>
  <c r="C567" i="1"/>
  <c r="B544" i="1"/>
  <c r="B522" i="1"/>
  <c r="B477" i="1"/>
  <c r="B455" i="1"/>
  <c r="C288" i="1"/>
  <c r="C263" i="1"/>
  <c r="C216" i="1"/>
  <c r="C164" i="1"/>
  <c r="C191" i="1"/>
  <c r="C116" i="1"/>
  <c r="C91" i="1"/>
  <c r="C67" i="1"/>
  <c r="B45" i="1"/>
  <c r="B23" i="1"/>
  <c r="B797" i="1" l="1"/>
  <c r="B775" i="1"/>
  <c r="B753" i="1"/>
  <c r="B730" i="1"/>
  <c r="B682" i="1"/>
  <c r="T682" i="1" s="1"/>
  <c r="U682" i="1" s="1"/>
  <c r="B659" i="1"/>
  <c r="B591" i="1"/>
  <c r="B567" i="1"/>
  <c r="B288" i="1" l="1"/>
  <c r="B263" i="1"/>
  <c r="B216" i="1" l="1"/>
  <c r="B191" i="1"/>
  <c r="B164" i="1"/>
  <c r="B91" i="1"/>
  <c r="B67" i="1"/>
  <c r="B141" i="1"/>
  <c r="B116" i="1"/>
  <c r="H822" i="1" l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01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596" i="1"/>
  <c r="H840" i="1" l="1"/>
  <c r="H818" i="1"/>
  <c r="J636" i="1" l="1"/>
  <c r="J614" i="1"/>
</calcChain>
</file>

<file path=xl/sharedStrings.xml><?xml version="1.0" encoding="utf-8"?>
<sst xmlns="http://schemas.openxmlformats.org/spreadsheetml/2006/main" count="714" uniqueCount="94">
  <si>
    <t>TALLA</t>
  </si>
  <si>
    <t>TOTAL:</t>
  </si>
  <si>
    <t>ANEXO 6</t>
  </si>
  <si>
    <t xml:space="preserve">5 FILIPINA DE HOMBRE DE CAMILLERO </t>
  </si>
  <si>
    <t xml:space="preserve">6 PANTALON DE HOMBRE DE CAMILLERO </t>
  </si>
  <si>
    <t>7 BATA  DE CABALLERO PARA PERSONAL MEDICO, QUIMICO, PSICOLOGOS, ODONTOLOGOS Y NUTRIOLOGOS</t>
  </si>
  <si>
    <t>8  FILIPINA  DE CABALLERO PARA PERSONAL MEDICO, QUIMICO, PSICOLOGOS, ODONTOLOGOS Y NUTRIOLOGOS</t>
  </si>
  <si>
    <t>9  BATA DE DAMA  PARA PERSONAL MEDICO, QUIMICO, PSICOLOGOS, ODONTOLOGOS Y NUTRIOLOGOS</t>
  </si>
  <si>
    <t>10  FILIPINA DE DAMA  PARA PERSONAL MEDICO, QUIMICO, PSICOLOGOS, ODONTOLOGOS Y NUTRIOLOGOS</t>
  </si>
  <si>
    <t xml:space="preserve"> 11  FILIPINA DE DAMA PARA PERSONAL ENFERMERIA CLINICA </t>
  </si>
  <si>
    <t xml:space="preserve">12  PANTALON DE DAMA PARA PERSONAL ENFERMERIA CLINICA </t>
  </si>
  <si>
    <t xml:space="preserve"> 13  CHALECO U/O SACO DE DAMA PARA PERSONAL ENFERMERIA CLINICA </t>
  </si>
  <si>
    <t xml:space="preserve">  14  FALDA DE DAMA PARA PERSONAL ENFERMERIA CLINICA </t>
  </si>
  <si>
    <t xml:space="preserve"> 15  FILIPINA DE CABALLERO PARA PERSONAL ENFERMERIA CLINICA </t>
  </si>
  <si>
    <t xml:space="preserve"> 16  PANTALON DE CABALLERO PARA PERSONAL ENFERMERIA CLINICA </t>
  </si>
  <si>
    <t xml:space="preserve">17  FILIPINA DE CABALLERO PARA PERSONAL ENFERMERIA DE CAMPO </t>
  </si>
  <si>
    <t xml:space="preserve">18  PANTALON DE CABALLERO PARA PERSONAL ENFERMERIA DE CAMPO </t>
  </si>
  <si>
    <t xml:space="preserve"> 19  FILIPINA DE DAMA PARA PERSONAL ENFERMERIA DE CAMPO </t>
  </si>
  <si>
    <t xml:space="preserve">20  PANTALON DE DAMA PARA PERSONAL ENFERMERIA DE CAMPO </t>
  </si>
  <si>
    <t xml:space="preserve">21  CHALECO U/O SACO DE DAMA PARA PERSONAL ENFERMERIA DE CAMPO </t>
  </si>
  <si>
    <t xml:space="preserve">22  FALDA DE DAMA PARA PERSONAL ENFERMERIA DE CAMPO </t>
  </si>
  <si>
    <t xml:space="preserve"> 23  FILIPINA DE DAMA PARA PERSONAL COCINA </t>
  </si>
  <si>
    <t xml:space="preserve"> 24  PANTALON DE DAMA PARA PERSONAL COCINA </t>
  </si>
  <si>
    <t xml:space="preserve">25  FALDA DE DAMA PARA PERSONAL COCINA </t>
  </si>
  <si>
    <t xml:space="preserve">26 FILIPINA DE CABALLERO PARA PERSONAL COCINA </t>
  </si>
  <si>
    <t xml:space="preserve">  27 PANTALON DE CABALLERO PARA PERSONAL COCINA </t>
  </si>
  <si>
    <t xml:space="preserve"> 28 FILIPINA DE DAMA PARA PERSONAL DE LAVANDERIA </t>
  </si>
  <si>
    <t xml:space="preserve">29 PANTALON DE DAMA PARA PERSONAL DE LAVANDERIA </t>
  </si>
  <si>
    <t xml:space="preserve">TOTAL </t>
  </si>
  <si>
    <t xml:space="preserve">TALLA </t>
  </si>
  <si>
    <t xml:space="preserve">HOSPITAL INTEGRAL DE COSALA </t>
  </si>
  <si>
    <t xml:space="preserve">HOSPITAL INTEGRAÑ DE COSALA </t>
  </si>
  <si>
    <t xml:space="preserve">HOSPITAL GENERAL DE CULIACAN </t>
  </si>
  <si>
    <t>HOSPITAL GENERAL DE CULIACAN</t>
  </si>
  <si>
    <t xml:space="preserve">                                                  </t>
  </si>
  <si>
    <t xml:space="preserve">HOSPITAL GENERAL LA CRUZ </t>
  </si>
  <si>
    <t xml:space="preserve">HOSPITAL GENERAL DE GUAMUCHIL </t>
  </si>
  <si>
    <t>HOSPITAL GENERAL ESCUINAPA</t>
  </si>
  <si>
    <t>HOSPITAL GENERAL ELDORADO</t>
  </si>
  <si>
    <t>HOSPITAL INTEGRAL DE SAN IGNACIO</t>
  </si>
  <si>
    <t xml:space="preserve">HOSPITAL PSIQUIATRICO </t>
  </si>
  <si>
    <t>CENTRO DE RADIOTERAPIA</t>
  </si>
  <si>
    <t>JURISDICCION SANITARIA III GUAMUCHIL</t>
  </si>
  <si>
    <t>JURISDICCION SANITARIA IV CULIACAN</t>
  </si>
  <si>
    <t>JURISDICCION SANITARIA I TIPO SILOS MOCHIS</t>
  </si>
  <si>
    <t>JURISDICCION SANITARIA II GUASAVE</t>
  </si>
  <si>
    <t>HOSPITAL INTEGRAL DE ANGOSTURA</t>
  </si>
  <si>
    <t>HIGIENE ESCOLAR</t>
  </si>
  <si>
    <t>CENTRO DERMATOLOGICO</t>
  </si>
  <si>
    <t>CENTRO ESTATAL DE VACUNOLOGIA</t>
  </si>
  <si>
    <t>CSU COL. RAFAEL BUELNA</t>
  </si>
  <si>
    <t>HOSPITAL GENERAL GUASAVE</t>
  </si>
  <si>
    <t>HOSPITAL GENERAL MAZATLAN</t>
  </si>
  <si>
    <t>CSU CULIACAN</t>
  </si>
  <si>
    <t>HOSPITAL INTEGRAL CHOIX</t>
  </si>
  <si>
    <t>HOSPITAL INTEGRAL CONCORDIA</t>
  </si>
  <si>
    <t>JURISDICCION SANITARIA VI MAZATLAN</t>
  </si>
  <si>
    <t>(CISAME) CULIACAN</t>
  </si>
  <si>
    <t>(CISAME) LOS MOCHIS</t>
  </si>
  <si>
    <t>HOSPITAL INTEGRAL EL ROSARIO</t>
  </si>
  <si>
    <t>HOSPITAL INTEGRAL MOCORITO</t>
  </si>
  <si>
    <t>HOSPITAL INTEGRAL NAVOLATO</t>
  </si>
  <si>
    <t>HOSPITAL INTEGRAL VALLE DE SAN LORENZO</t>
  </si>
  <si>
    <t>CAPASITS CULIACAN</t>
  </si>
  <si>
    <t>CAPASITS LOS MOCHIS</t>
  </si>
  <si>
    <t>CAPASITS MAZATLAN</t>
  </si>
  <si>
    <t xml:space="preserve">SECCION 80 MAZATLAN </t>
  </si>
  <si>
    <t>LABORATORIO DE SALUD PUBLICA</t>
  </si>
  <si>
    <t>HOSPITAL INTEGRAL BADIRAGUATO</t>
  </si>
  <si>
    <t>HOSPITAL INTEGRAL VALLE DEL CARRIZO</t>
  </si>
  <si>
    <t>HOSPITAL INTEGRAL SINALOA DE LEYVA</t>
  </si>
  <si>
    <t>UNEME DE ENFERMEDADES CRONICO DEGENERATIVAS (SORID) TOLEDO CORRO</t>
  </si>
  <si>
    <t>UNEME DE ENFERMEDADES CRONICO DEGENERATIVAS CULIACAN</t>
  </si>
  <si>
    <t>UNIDAD DE ESPECIALIDADES MEDICAS Y DE DIAGNOSTICO DE CANCER DE MAMA UNEME DEDICAM</t>
  </si>
  <si>
    <t xml:space="preserve">RENGLON 5 FILIPINA DE HOMBRE DE CAMILLERO </t>
  </si>
  <si>
    <t xml:space="preserve">RENGLON 6 PANTALON DE HOMBRE DE CAMILLERO </t>
  </si>
  <si>
    <t>nota: 2 pantalones talla 34 son para mujer de la jurisdicción IV Culiacan</t>
  </si>
  <si>
    <t>nota una mujer pidio pantalon talla 34 de hombre</t>
  </si>
  <si>
    <t xml:space="preserve">30 FILIPINA DE CABALLERO PARA PERSONAL DE LAVANDERIA </t>
  </si>
  <si>
    <t xml:space="preserve">31 PANTALON DE CABALLERO PARA PERSONAL DE LAVANDERIA </t>
  </si>
  <si>
    <t xml:space="preserve"> 32 FILIPINA DE DAMA PARA PERSONAL DE INTENDENCIA </t>
  </si>
  <si>
    <t xml:space="preserve">  33 PANTALON DE DAMA PARA PERSONAL DE INTENDENCIA </t>
  </si>
  <si>
    <t xml:space="preserve">34 FALDA DE DAMA PARA PERSONAL DE INTENDENCIA </t>
  </si>
  <si>
    <t xml:space="preserve">35 FILIPINA DE CABALLERO PARA PERSONAL DE INTENDENCIA </t>
  </si>
  <si>
    <t xml:space="preserve"> 36 PANTALON DE CABALLERO PARA PERSONAL DE INTENDENCIA </t>
  </si>
  <si>
    <t xml:space="preserve"> 37 FILIPINA DE CABALLERO PARA PERSONAL DE MATENIMIENTO </t>
  </si>
  <si>
    <t xml:space="preserve"> 38 PANTALON DE CABALLERO PARA PERSONAL DE MATENIMIENTO </t>
  </si>
  <si>
    <t xml:space="preserve">  39 FILIPINA DE CABALLERO PARA PERSONAL DE JARDINERIA </t>
  </si>
  <si>
    <t xml:space="preserve">40 PANTALON DE CABALLERO PARA PERSONAL DE JARDINERIA </t>
  </si>
  <si>
    <t>HOSPITAL GENERAL LOS MCOHIS</t>
  </si>
  <si>
    <t>HOSPITAL DE LA MUJER</t>
  </si>
  <si>
    <t xml:space="preserve">total panalones y faldas </t>
  </si>
  <si>
    <t>total pantalones y faldas</t>
  </si>
  <si>
    <t>UNEME DE ENFERMEDADES (SORID) TOLEDO CORRO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</si>
</sst>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b/>
      <sz val="12"/>
      <name val="Trebuchet MS"/>
      <family val="2"/>
    </font>
    <font>
      <sz val="10"/>
      <name val="Trebuchet MS"/>
      <family val="2"/>
    </font>
    <font>
      <b/>
      <sz val="14"/>
      <name val="Trebuchet MS"/>
      <family val="2"/>
    </font>
    <font>
      <b/>
      <sz val="10"/>
      <name val="Trebuchet MS"/>
      <family val="2"/>
    </font>
    <font>
      <b/>
      <sz val="11"/>
      <color theme="1"/>
      <name val="Calibri"/>
      <family val="2"/>
      <scheme val="minor"/>
    </font>
    <font>
      <sz val="8"/>
      <name val="Trebuchet MS"/>
      <family val="2"/>
    </font>
    <font>
      <b/>
      <sz val="7"/>
      <name val="Trebuchet MS"/>
      <family val="2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name val="Trebuchet MS"/>
      <family val="2"/>
    </font>
    <font>
      <b/>
      <sz val="10"/>
      <color theme="1"/>
      <name val="Calibri"/>
      <family val="2"/>
      <scheme val="minor"/>
    </font>
    <font>
      <b/>
      <sz val="9"/>
      <name val="Trebuchet MS"/>
      <family val="2"/>
    </font>
    <font>
      <sz val="7"/>
      <name val="Trebuchet MS"/>
      <family val="2"/>
    </font>
    <font>
      <sz val="8"/>
      <color theme="1"/>
      <name val="Calibri"/>
      <family val="2"/>
      <scheme val="minor"/>
    </font>
    <font>
      <sz val="9"/>
      <name val="Trebuchet MS"/>
      <family val="2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sz val="7"/>
      <name val="Calibri"/>
      <family val="2"/>
      <scheme val="minor"/>
    </font>
    <font>
      <sz val="10"/>
      <name val="Calibri"/>
      <family val="2"/>
      <scheme val="minor"/>
    </font>
    <font>
      <sz val="8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0" xfId="0" applyFont="1"/>
    <xf numFmtId="0" fontId="2" fillId="2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3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2" xfId="0" applyFont="1" applyFill="1" applyBorder="1"/>
    <xf numFmtId="0" fontId="2" fillId="4" borderId="0" xfId="0" applyFont="1" applyFill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2" fillId="4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" fillId="4" borderId="0" xfId="0" applyFont="1" applyFill="1" applyAlignment="1"/>
    <xf numFmtId="0" fontId="1" fillId="4" borderId="1" xfId="0" applyFont="1" applyFill="1" applyBorder="1" applyAlignment="1"/>
    <xf numFmtId="0" fontId="3" fillId="4" borderId="1" xfId="0" applyFont="1" applyFill="1" applyBorder="1" applyAlignment="1"/>
    <xf numFmtId="0" fontId="0" fillId="0" borderId="0" xfId="0" applyFont="1"/>
    <xf numFmtId="0" fontId="2" fillId="0" borderId="3" xfId="0" applyFont="1" applyBorder="1" applyAlignment="1">
      <alignment horizontal="center"/>
    </xf>
    <xf numFmtId="0" fontId="2" fillId="4" borderId="4" xfId="0" applyFont="1" applyFill="1" applyBorder="1"/>
    <xf numFmtId="0" fontId="2" fillId="4" borderId="0" xfId="0" applyFont="1" applyFill="1" applyBorder="1"/>
    <xf numFmtId="0" fontId="2" fillId="0" borderId="0" xfId="0" applyFont="1" applyBorder="1"/>
    <xf numFmtId="0" fontId="0" fillId="0" borderId="0" xfId="0" applyBorder="1"/>
    <xf numFmtId="0" fontId="2" fillId="0" borderId="6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/>
    <xf numFmtId="0" fontId="2" fillId="0" borderId="0" xfId="0" applyFont="1" applyFill="1"/>
    <xf numFmtId="0" fontId="2" fillId="0" borderId="0" xfId="0" applyFont="1" applyFill="1" applyBorder="1"/>
    <xf numFmtId="0" fontId="7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0" xfId="0" applyFill="1" applyBorder="1"/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5" fillId="0" borderId="0" xfId="0" applyFont="1" applyFill="1" applyBorder="1"/>
    <xf numFmtId="0" fontId="2" fillId="4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0" fillId="0" borderId="0" xfId="0" applyFill="1"/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wrapText="1"/>
    </xf>
    <xf numFmtId="0" fontId="1" fillId="0" borderId="0" xfId="0" applyFont="1" applyFill="1" applyAlignment="1"/>
    <xf numFmtId="0" fontId="2" fillId="0" borderId="5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4" xfId="0" applyFont="1" applyFill="1" applyBorder="1"/>
    <xf numFmtId="0" fontId="6" fillId="0" borderId="0" xfId="0" applyFont="1" applyFill="1" applyBorder="1" applyAlignment="1">
      <alignment wrapText="1"/>
    </xf>
    <xf numFmtId="0" fontId="8" fillId="3" borderId="2" xfId="0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center" wrapText="1"/>
    </xf>
    <xf numFmtId="0" fontId="1" fillId="4" borderId="0" xfId="0" applyFont="1" applyFill="1" applyBorder="1" applyAlignment="1"/>
    <xf numFmtId="0" fontId="2" fillId="0" borderId="3" xfId="0" applyFont="1" applyFill="1" applyBorder="1" applyAlignment="1">
      <alignment horizontal="center"/>
    </xf>
    <xf numFmtId="0" fontId="14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wrapText="1"/>
    </xf>
    <xf numFmtId="0" fontId="7" fillId="3" borderId="2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Fill="1" applyBorder="1"/>
    <xf numFmtId="0" fontId="14" fillId="0" borderId="0" xfId="0" applyFont="1" applyFill="1" applyBorder="1" applyAlignment="1">
      <alignment vertical="top" wrapText="1"/>
    </xf>
    <xf numFmtId="0" fontId="2" fillId="3" borderId="2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15" fillId="3" borderId="2" xfId="0" applyFont="1" applyFill="1" applyBorder="1" applyAlignment="1">
      <alignment wrapText="1"/>
    </xf>
    <xf numFmtId="0" fontId="6" fillId="3" borderId="2" xfId="0" applyFont="1" applyFill="1" applyBorder="1" applyAlignment="1">
      <alignment wrapText="1"/>
    </xf>
    <xf numFmtId="0" fontId="16" fillId="3" borderId="2" xfId="0" applyFont="1" applyFill="1" applyBorder="1" applyAlignment="1">
      <alignment wrapText="1"/>
    </xf>
    <xf numFmtId="0" fontId="17" fillId="3" borderId="2" xfId="0" applyFont="1" applyFill="1" applyBorder="1" applyAlignment="1">
      <alignment wrapText="1"/>
    </xf>
    <xf numFmtId="0" fontId="18" fillId="3" borderId="2" xfId="0" applyFont="1" applyFill="1" applyBorder="1" applyAlignment="1">
      <alignment wrapText="1"/>
    </xf>
    <xf numFmtId="0" fontId="19" fillId="3" borderId="2" xfId="0" applyFont="1" applyFill="1" applyBorder="1" applyAlignment="1">
      <alignment wrapText="1"/>
    </xf>
    <xf numFmtId="0" fontId="20" fillId="3" borderId="2" xfId="0" applyFont="1" applyFill="1" applyBorder="1" applyAlignment="1">
      <alignment vertical="top" wrapText="1"/>
    </xf>
    <xf numFmtId="0" fontId="16" fillId="5" borderId="2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6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/>
    </xf>
    <xf numFmtId="0" fontId="0" fillId="0" borderId="2" xfId="0" applyBorder="1"/>
    <xf numFmtId="0" fontId="2" fillId="6" borderId="2" xfId="0" applyFont="1" applyFill="1" applyBorder="1"/>
    <xf numFmtId="0" fontId="2" fillId="7" borderId="2" xfId="0" applyFont="1" applyFill="1" applyBorder="1"/>
    <xf numFmtId="0" fontId="6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vertical="center" wrapText="1"/>
    </xf>
    <xf numFmtId="0" fontId="2" fillId="6" borderId="3" xfId="0" applyFont="1" applyFill="1" applyBorder="1" applyAlignment="1">
      <alignment horizontal="left" vertical="center" wrapText="1"/>
    </xf>
    <xf numFmtId="0" fontId="2" fillId="6" borderId="4" xfId="0" applyFont="1" applyFill="1" applyBorder="1" applyAlignment="1">
      <alignment horizontal="left" vertical="center" wrapText="1"/>
    </xf>
    <xf numFmtId="0" fontId="2" fillId="6" borderId="2" xfId="0" applyFont="1" applyFill="1" applyBorder="1" applyAlignment="1">
      <alignment horizontal="center" wrapText="1"/>
    </xf>
    <xf numFmtId="0" fontId="2" fillId="7" borderId="2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vertical="center" wrapText="1"/>
    </xf>
    <xf numFmtId="0" fontId="17" fillId="6" borderId="2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58D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841"/>
  <sheetViews>
    <sheetView tabSelected="1" topLeftCell="A762" workbookViewId="0">
      <pane xSplit="1" topLeftCell="E1" activePane="topRight" state="frozen"/>
      <selection pane="topRight" activeCell="U785" sqref="U785"/>
    </sheetView>
  </sheetViews>
  <sheetFormatPr baseColWidth="10" defaultRowHeight="15" x14ac:dyDescent="0.25"/>
  <cols>
    <col min="2" max="4" width="15" customWidth="1"/>
    <col min="5" max="5" width="14.28515625" customWidth="1"/>
    <col min="6" max="6" width="15" customWidth="1"/>
    <col min="7" max="7" width="14.7109375" customWidth="1"/>
    <col min="8" max="8" width="13" customWidth="1"/>
    <col min="9" max="9" width="14" customWidth="1"/>
    <col min="10" max="10" width="13.5703125" customWidth="1"/>
    <col min="13" max="13" width="10.7109375" customWidth="1"/>
    <col min="14" max="14" width="13.140625" customWidth="1"/>
    <col min="17" max="17" width="14.140625" customWidth="1"/>
    <col min="21" max="21" width="12.28515625" customWidth="1"/>
    <col min="25" max="25" width="12.42578125" customWidth="1"/>
    <col min="26" max="26" width="12.7109375" customWidth="1"/>
    <col min="34" max="34" width="12.7109375" customWidth="1"/>
    <col min="36" max="36" width="13.7109375" customWidth="1"/>
    <col min="37" max="37" width="13.140625" customWidth="1"/>
  </cols>
  <sheetData>
    <row r="1" spans="1:13" x14ac:dyDescent="0.25">
      <c r="A1" t="s">
        <v>2</v>
      </c>
    </row>
    <row r="3" spans="1:13" s="2" customFormat="1" ht="18" x14ac:dyDescent="0.35">
      <c r="A3" s="18" t="s">
        <v>74</v>
      </c>
      <c r="B3" s="18"/>
      <c r="L3" s="18" t="s">
        <v>3</v>
      </c>
    </row>
    <row r="4" spans="1:13" s="2" customFormat="1" ht="31.5" customHeight="1" x14ac:dyDescent="0.3">
      <c r="A4" s="3" t="s">
        <v>0</v>
      </c>
      <c r="B4" s="73" t="s">
        <v>32</v>
      </c>
      <c r="C4" s="73" t="s">
        <v>36</v>
      </c>
      <c r="D4" s="73" t="s">
        <v>37</v>
      </c>
      <c r="E4" s="73" t="s">
        <v>38</v>
      </c>
      <c r="F4" s="74" t="s">
        <v>46</v>
      </c>
      <c r="G4" s="74" t="s">
        <v>51</v>
      </c>
      <c r="H4" s="74" t="s">
        <v>52</v>
      </c>
      <c r="I4" s="77" t="s">
        <v>89</v>
      </c>
      <c r="J4" s="77" t="s">
        <v>90</v>
      </c>
      <c r="L4" s="3" t="s">
        <v>0</v>
      </c>
      <c r="M4" s="4"/>
    </row>
    <row r="5" spans="1:13" s="8" customFormat="1" x14ac:dyDescent="0.3">
      <c r="A5" s="6">
        <v>26</v>
      </c>
      <c r="B5" s="6"/>
      <c r="C5" s="6"/>
      <c r="D5" s="6"/>
      <c r="E5" s="6"/>
      <c r="F5" s="6"/>
      <c r="G5" s="6"/>
      <c r="H5" s="6"/>
      <c r="I5" s="6"/>
      <c r="J5" s="7"/>
      <c r="L5" s="6">
        <v>26</v>
      </c>
      <c r="M5" s="7">
        <f>SUM(B5:J5)</f>
        <v>0</v>
      </c>
    </row>
    <row r="6" spans="1:13" s="2" customFormat="1" x14ac:dyDescent="0.3">
      <c r="A6" s="9">
        <v>28</v>
      </c>
      <c r="B6" s="9"/>
      <c r="C6" s="9"/>
      <c r="D6" s="9"/>
      <c r="E6" s="9"/>
      <c r="F6" s="9"/>
      <c r="G6" s="9"/>
      <c r="H6" s="9"/>
      <c r="I6" s="9"/>
      <c r="J6" s="9"/>
      <c r="L6" s="9">
        <v>28</v>
      </c>
      <c r="M6" s="7">
        <f t="shared" ref="M6:M23" si="0">SUM(B6:J6)</f>
        <v>0</v>
      </c>
    </row>
    <row r="7" spans="1:13" s="2" customFormat="1" x14ac:dyDescent="0.3">
      <c r="A7" s="9">
        <v>30</v>
      </c>
      <c r="B7" s="9"/>
      <c r="C7" s="9"/>
      <c r="D7" s="9"/>
      <c r="E7" s="9"/>
      <c r="F7" s="9"/>
      <c r="G7" s="9"/>
      <c r="H7" s="9"/>
      <c r="I7" s="9"/>
      <c r="J7" s="9"/>
      <c r="L7" s="9">
        <v>30</v>
      </c>
      <c r="M7" s="7">
        <f t="shared" si="0"/>
        <v>0</v>
      </c>
    </row>
    <row r="8" spans="1:13" s="2" customFormat="1" x14ac:dyDescent="0.3">
      <c r="A8" s="9">
        <v>31</v>
      </c>
      <c r="B8" s="9"/>
      <c r="C8" s="9"/>
      <c r="D8" s="9"/>
      <c r="E8" s="9"/>
      <c r="F8" s="9"/>
      <c r="G8" s="9"/>
      <c r="H8" s="9"/>
      <c r="I8" s="9"/>
      <c r="J8" s="9"/>
      <c r="L8" s="9">
        <v>31</v>
      </c>
      <c r="M8" s="7">
        <f t="shared" si="0"/>
        <v>0</v>
      </c>
    </row>
    <row r="9" spans="1:13" s="2" customFormat="1" x14ac:dyDescent="0.3">
      <c r="A9" s="9">
        <v>32</v>
      </c>
      <c r="B9" s="9"/>
      <c r="C9" s="9"/>
      <c r="D9" s="9"/>
      <c r="E9" s="9"/>
      <c r="F9" s="9"/>
      <c r="G9" s="9"/>
      <c r="H9" s="9"/>
      <c r="I9" s="9"/>
      <c r="J9" s="9"/>
      <c r="L9" s="9">
        <v>32</v>
      </c>
      <c r="M9" s="7">
        <f t="shared" si="0"/>
        <v>0</v>
      </c>
    </row>
    <row r="10" spans="1:13" s="2" customFormat="1" x14ac:dyDescent="0.3">
      <c r="A10" s="9">
        <v>33</v>
      </c>
      <c r="B10" s="9"/>
      <c r="C10" s="9"/>
      <c r="D10" s="9"/>
      <c r="E10" s="9"/>
      <c r="F10" s="9"/>
      <c r="G10" s="9"/>
      <c r="H10" s="9"/>
      <c r="I10" s="9"/>
      <c r="J10" s="9"/>
      <c r="L10" s="9">
        <v>33</v>
      </c>
      <c r="M10" s="7">
        <f t="shared" si="0"/>
        <v>0</v>
      </c>
    </row>
    <row r="11" spans="1:13" s="2" customFormat="1" x14ac:dyDescent="0.3">
      <c r="A11" s="9">
        <v>34</v>
      </c>
      <c r="B11" s="9"/>
      <c r="C11" s="9"/>
      <c r="D11" s="9"/>
      <c r="E11" s="9"/>
      <c r="F11" s="9"/>
      <c r="G11" s="9"/>
      <c r="H11" s="9"/>
      <c r="I11" s="9"/>
      <c r="J11" s="9">
        <v>2</v>
      </c>
      <c r="L11" s="9">
        <v>34</v>
      </c>
      <c r="M11" s="7">
        <f t="shared" si="0"/>
        <v>2</v>
      </c>
    </row>
    <row r="12" spans="1:13" s="2" customFormat="1" x14ac:dyDescent="0.3">
      <c r="A12" s="9">
        <v>36</v>
      </c>
      <c r="B12" s="9">
        <v>2</v>
      </c>
      <c r="C12" s="9"/>
      <c r="D12" s="9"/>
      <c r="E12" s="9"/>
      <c r="F12" s="9"/>
      <c r="G12" s="9"/>
      <c r="H12" s="9">
        <v>2</v>
      </c>
      <c r="I12" s="9"/>
      <c r="J12" s="9">
        <v>2</v>
      </c>
      <c r="L12" s="9">
        <v>36</v>
      </c>
      <c r="M12" s="7">
        <f t="shared" si="0"/>
        <v>6</v>
      </c>
    </row>
    <row r="13" spans="1:13" s="2" customFormat="1" x14ac:dyDescent="0.3">
      <c r="A13" s="9">
        <v>38</v>
      </c>
      <c r="B13" s="9">
        <v>2</v>
      </c>
      <c r="C13" s="9">
        <v>4</v>
      </c>
      <c r="D13" s="9"/>
      <c r="E13" s="9"/>
      <c r="F13" s="9"/>
      <c r="G13" s="9"/>
      <c r="H13" s="9">
        <v>6</v>
      </c>
      <c r="I13" s="9"/>
      <c r="J13" s="9">
        <v>2</v>
      </c>
      <c r="L13" s="9">
        <v>38</v>
      </c>
      <c r="M13" s="7">
        <f t="shared" si="0"/>
        <v>14</v>
      </c>
    </row>
    <row r="14" spans="1:13" s="2" customFormat="1" x14ac:dyDescent="0.3">
      <c r="A14" s="9">
        <v>40</v>
      </c>
      <c r="B14" s="9">
        <v>2</v>
      </c>
      <c r="C14" s="9">
        <v>2</v>
      </c>
      <c r="D14" s="9">
        <v>2</v>
      </c>
      <c r="E14" s="9"/>
      <c r="F14" s="9"/>
      <c r="G14" s="9">
        <v>4</v>
      </c>
      <c r="H14" s="9">
        <v>2</v>
      </c>
      <c r="I14" s="9">
        <v>10</v>
      </c>
      <c r="J14" s="9">
        <v>2</v>
      </c>
      <c r="L14" s="9">
        <v>40</v>
      </c>
      <c r="M14" s="7">
        <f t="shared" si="0"/>
        <v>24</v>
      </c>
    </row>
    <row r="15" spans="1:13" s="2" customFormat="1" x14ac:dyDescent="0.3">
      <c r="A15" s="9">
        <v>42</v>
      </c>
      <c r="B15" s="9">
        <v>2</v>
      </c>
      <c r="C15" s="9"/>
      <c r="D15" s="9"/>
      <c r="E15" s="9">
        <v>2</v>
      </c>
      <c r="F15" s="9"/>
      <c r="G15" s="9">
        <v>2</v>
      </c>
      <c r="H15" s="9"/>
      <c r="I15" s="9">
        <v>18</v>
      </c>
      <c r="J15" s="9"/>
      <c r="L15" s="9">
        <v>42</v>
      </c>
      <c r="M15" s="7">
        <f t="shared" si="0"/>
        <v>24</v>
      </c>
    </row>
    <row r="16" spans="1:13" s="2" customFormat="1" x14ac:dyDescent="0.3">
      <c r="A16" s="9">
        <v>44</v>
      </c>
      <c r="B16" s="9">
        <v>4</v>
      </c>
      <c r="C16" s="9">
        <v>2</v>
      </c>
      <c r="D16" s="9"/>
      <c r="E16" s="9"/>
      <c r="F16" s="9">
        <v>2</v>
      </c>
      <c r="G16" s="9">
        <v>6</v>
      </c>
      <c r="H16" s="9"/>
      <c r="I16" s="9">
        <v>2</v>
      </c>
      <c r="J16" s="9">
        <v>2</v>
      </c>
      <c r="L16" s="9">
        <v>44</v>
      </c>
      <c r="M16" s="7">
        <f t="shared" si="0"/>
        <v>18</v>
      </c>
    </row>
    <row r="17" spans="1:13" s="2" customFormat="1" x14ac:dyDescent="0.3">
      <c r="A17" s="9">
        <v>46</v>
      </c>
      <c r="B17" s="9">
        <v>4</v>
      </c>
      <c r="C17" s="9"/>
      <c r="D17" s="9"/>
      <c r="E17" s="9"/>
      <c r="F17" s="9"/>
      <c r="G17" s="9"/>
      <c r="H17" s="9">
        <v>4</v>
      </c>
      <c r="I17" s="9"/>
      <c r="J17" s="9"/>
      <c r="L17" s="9">
        <v>46</v>
      </c>
      <c r="M17" s="7">
        <f t="shared" si="0"/>
        <v>8</v>
      </c>
    </row>
    <row r="18" spans="1:13" s="2" customFormat="1" x14ac:dyDescent="0.3">
      <c r="A18" s="9">
        <v>48</v>
      </c>
      <c r="B18" s="9">
        <v>4</v>
      </c>
      <c r="C18" s="9"/>
      <c r="D18" s="9"/>
      <c r="E18" s="9"/>
      <c r="F18" s="9"/>
      <c r="G18" s="9"/>
      <c r="H18" s="9"/>
      <c r="I18" s="9">
        <v>4</v>
      </c>
      <c r="J18" s="9"/>
      <c r="L18" s="9">
        <v>48</v>
      </c>
      <c r="M18" s="7">
        <f t="shared" si="0"/>
        <v>8</v>
      </c>
    </row>
    <row r="19" spans="1:13" s="2" customFormat="1" x14ac:dyDescent="0.3">
      <c r="A19" s="9">
        <v>50</v>
      </c>
      <c r="B19" s="9"/>
      <c r="C19" s="9"/>
      <c r="D19" s="9"/>
      <c r="E19" s="9"/>
      <c r="F19" s="9"/>
      <c r="G19" s="9"/>
      <c r="H19" s="9"/>
      <c r="I19" s="9"/>
      <c r="J19" s="9"/>
      <c r="L19" s="9">
        <v>50</v>
      </c>
      <c r="M19" s="7">
        <f t="shared" si="0"/>
        <v>0</v>
      </c>
    </row>
    <row r="20" spans="1:13" s="2" customFormat="1" x14ac:dyDescent="0.3">
      <c r="A20" s="9">
        <v>52</v>
      </c>
      <c r="B20" s="9"/>
      <c r="C20" s="9"/>
      <c r="D20" s="9"/>
      <c r="E20" s="9"/>
      <c r="F20" s="9"/>
      <c r="G20" s="9"/>
      <c r="H20" s="9"/>
      <c r="I20" s="9"/>
      <c r="J20" s="9"/>
      <c r="L20" s="9">
        <v>52</v>
      </c>
      <c r="M20" s="7">
        <f t="shared" si="0"/>
        <v>0</v>
      </c>
    </row>
    <row r="21" spans="1:13" s="2" customFormat="1" x14ac:dyDescent="0.3">
      <c r="A21" s="9">
        <v>54</v>
      </c>
      <c r="B21" s="9"/>
      <c r="C21" s="9"/>
      <c r="D21" s="9"/>
      <c r="E21" s="9"/>
      <c r="F21" s="9"/>
      <c r="G21" s="9"/>
      <c r="H21" s="9"/>
      <c r="I21" s="9"/>
      <c r="J21" s="9"/>
      <c r="L21" s="9">
        <v>54</v>
      </c>
      <c r="M21" s="7">
        <f t="shared" si="0"/>
        <v>0</v>
      </c>
    </row>
    <row r="22" spans="1:13" s="2" customFormat="1" x14ac:dyDescent="0.3">
      <c r="A22" s="1">
        <v>56</v>
      </c>
      <c r="B22" s="9"/>
      <c r="C22" s="9"/>
      <c r="D22" s="9"/>
      <c r="E22" s="9"/>
      <c r="F22" s="9"/>
      <c r="G22" s="9"/>
      <c r="H22" s="9"/>
      <c r="I22" s="9"/>
      <c r="J22" s="9"/>
      <c r="L22" s="9">
        <v>56</v>
      </c>
      <c r="M22" s="7">
        <f t="shared" si="0"/>
        <v>0</v>
      </c>
    </row>
    <row r="23" spans="1:13" s="2" customFormat="1" x14ac:dyDescent="0.3">
      <c r="A23" s="12" t="s">
        <v>1</v>
      </c>
      <c r="B23" s="11">
        <f t="shared" ref="B23:H23" si="1">SUM(B5:B22)</f>
        <v>20</v>
      </c>
      <c r="C23" s="11">
        <f t="shared" si="1"/>
        <v>8</v>
      </c>
      <c r="D23" s="11">
        <f t="shared" si="1"/>
        <v>2</v>
      </c>
      <c r="E23" s="11">
        <f t="shared" si="1"/>
        <v>2</v>
      </c>
      <c r="F23" s="11">
        <f t="shared" si="1"/>
        <v>2</v>
      </c>
      <c r="G23" s="11">
        <f t="shared" si="1"/>
        <v>12</v>
      </c>
      <c r="H23" s="11">
        <f t="shared" si="1"/>
        <v>14</v>
      </c>
      <c r="I23" s="11">
        <f>SUM(I5:I22)</f>
        <v>34</v>
      </c>
      <c r="J23" s="11">
        <f>SUM(J5:J22)</f>
        <v>10</v>
      </c>
      <c r="L23" s="11" t="s">
        <v>1</v>
      </c>
      <c r="M23" s="7">
        <f t="shared" si="0"/>
        <v>104</v>
      </c>
    </row>
    <row r="25" spans="1:13" s="2" customFormat="1" ht="18" x14ac:dyDescent="0.35">
      <c r="A25" s="19" t="s">
        <v>75</v>
      </c>
      <c r="B25" s="19"/>
      <c r="L25" s="19" t="s">
        <v>4</v>
      </c>
    </row>
    <row r="26" spans="1:13" s="2" customFormat="1" ht="30.75" customHeight="1" x14ac:dyDescent="0.3">
      <c r="A26" s="3" t="s">
        <v>0</v>
      </c>
      <c r="B26" s="73" t="s">
        <v>32</v>
      </c>
      <c r="C26" s="73" t="s">
        <v>36</v>
      </c>
      <c r="D26" s="73" t="s">
        <v>37</v>
      </c>
      <c r="E26" s="73" t="s">
        <v>38</v>
      </c>
      <c r="F26" s="74" t="s">
        <v>46</v>
      </c>
      <c r="G26" s="74" t="s">
        <v>51</v>
      </c>
      <c r="H26" s="74" t="s">
        <v>52</v>
      </c>
      <c r="I26" s="77" t="s">
        <v>89</v>
      </c>
      <c r="J26" s="77" t="s">
        <v>90</v>
      </c>
      <c r="L26" s="3" t="s">
        <v>0</v>
      </c>
      <c r="M26" s="10"/>
    </row>
    <row r="27" spans="1:13" s="2" customFormat="1" x14ac:dyDescent="0.3">
      <c r="A27" s="13">
        <v>26</v>
      </c>
      <c r="B27" s="9"/>
      <c r="C27" s="9"/>
      <c r="D27" s="9"/>
      <c r="E27" s="9"/>
      <c r="F27" s="9"/>
      <c r="G27" s="9"/>
      <c r="H27" s="9"/>
      <c r="I27" s="9"/>
      <c r="J27" s="9"/>
      <c r="L27" s="13">
        <v>26</v>
      </c>
      <c r="M27" s="10">
        <f>SUM(B27:J27)</f>
        <v>0</v>
      </c>
    </row>
    <row r="28" spans="1:13" s="2" customFormat="1" x14ac:dyDescent="0.3">
      <c r="A28" s="13">
        <v>28</v>
      </c>
      <c r="B28" s="9"/>
      <c r="C28" s="9"/>
      <c r="D28" s="9"/>
      <c r="E28" s="9"/>
      <c r="F28" s="9"/>
      <c r="G28" s="9"/>
      <c r="H28" s="9"/>
      <c r="I28" s="9"/>
      <c r="J28" s="9"/>
      <c r="L28" s="13">
        <v>28</v>
      </c>
      <c r="M28" s="10">
        <f t="shared" ref="M28:M45" si="2">SUM(B28:J28)</f>
        <v>0</v>
      </c>
    </row>
    <row r="29" spans="1:13" s="2" customFormat="1" x14ac:dyDescent="0.3">
      <c r="A29" s="13">
        <v>30</v>
      </c>
      <c r="B29" s="9">
        <v>4</v>
      </c>
      <c r="C29" s="9"/>
      <c r="D29" s="9"/>
      <c r="E29" s="9"/>
      <c r="F29" s="9"/>
      <c r="G29" s="9"/>
      <c r="H29" s="9"/>
      <c r="I29" s="9"/>
      <c r="J29" s="9"/>
      <c r="L29" s="13">
        <v>30</v>
      </c>
      <c r="M29" s="10">
        <f t="shared" si="2"/>
        <v>4</v>
      </c>
    </row>
    <row r="30" spans="1:13" s="2" customFormat="1" x14ac:dyDescent="0.3">
      <c r="A30" s="13">
        <v>31</v>
      </c>
      <c r="B30" s="9"/>
      <c r="C30" s="9"/>
      <c r="D30" s="9"/>
      <c r="E30" s="9"/>
      <c r="F30" s="9"/>
      <c r="G30" s="9"/>
      <c r="H30" s="9"/>
      <c r="I30" s="9"/>
      <c r="J30" s="9"/>
      <c r="L30" s="13">
        <v>31</v>
      </c>
      <c r="M30" s="10">
        <f t="shared" si="2"/>
        <v>0</v>
      </c>
    </row>
    <row r="31" spans="1:13" s="2" customFormat="1" x14ac:dyDescent="0.3">
      <c r="A31" s="13">
        <v>32</v>
      </c>
      <c r="B31" s="9"/>
      <c r="C31" s="9">
        <v>2</v>
      </c>
      <c r="D31" s="9">
        <v>2</v>
      </c>
      <c r="E31" s="9"/>
      <c r="F31" s="9"/>
      <c r="G31" s="9">
        <v>2</v>
      </c>
      <c r="H31" s="9">
        <v>4</v>
      </c>
      <c r="I31" s="9">
        <v>6</v>
      </c>
      <c r="J31" s="9">
        <v>2</v>
      </c>
      <c r="L31" s="13">
        <v>32</v>
      </c>
      <c r="M31" s="10">
        <f t="shared" si="2"/>
        <v>18</v>
      </c>
    </row>
    <row r="32" spans="1:13" s="2" customFormat="1" x14ac:dyDescent="0.3">
      <c r="A32" s="13">
        <v>33</v>
      </c>
      <c r="B32" s="9">
        <v>4</v>
      </c>
      <c r="C32" s="9">
        <v>2</v>
      </c>
      <c r="D32" s="9"/>
      <c r="E32" s="9"/>
      <c r="F32" s="9"/>
      <c r="G32" s="9"/>
      <c r="H32" s="9"/>
      <c r="I32" s="9">
        <v>2</v>
      </c>
      <c r="J32" s="9"/>
      <c r="L32" s="13">
        <v>33</v>
      </c>
      <c r="M32" s="10">
        <f t="shared" si="2"/>
        <v>8</v>
      </c>
    </row>
    <row r="33" spans="1:50" s="2" customFormat="1" x14ac:dyDescent="0.3">
      <c r="A33" s="13">
        <v>34</v>
      </c>
      <c r="B33" s="9"/>
      <c r="C33" s="9">
        <v>2</v>
      </c>
      <c r="D33" s="9"/>
      <c r="E33" s="9"/>
      <c r="F33" s="9"/>
      <c r="G33" s="9">
        <v>2</v>
      </c>
      <c r="H33" s="9">
        <v>6</v>
      </c>
      <c r="I33" s="9">
        <v>14</v>
      </c>
      <c r="J33" s="9">
        <v>6</v>
      </c>
      <c r="L33" s="13">
        <v>34</v>
      </c>
      <c r="M33" s="10">
        <f t="shared" si="2"/>
        <v>30</v>
      </c>
    </row>
    <row r="34" spans="1:50" s="2" customFormat="1" x14ac:dyDescent="0.3">
      <c r="A34" s="13">
        <v>36</v>
      </c>
      <c r="B34" s="9"/>
      <c r="C34" s="9">
        <v>2</v>
      </c>
      <c r="D34" s="9"/>
      <c r="E34" s="9">
        <v>2</v>
      </c>
      <c r="F34" s="9"/>
      <c r="G34" s="9">
        <v>6</v>
      </c>
      <c r="H34" s="9"/>
      <c r="I34" s="9">
        <v>8</v>
      </c>
      <c r="J34" s="9"/>
      <c r="L34" s="13">
        <v>36</v>
      </c>
      <c r="M34" s="10">
        <f t="shared" si="2"/>
        <v>18</v>
      </c>
    </row>
    <row r="35" spans="1:50" s="2" customFormat="1" x14ac:dyDescent="0.3">
      <c r="A35" s="13">
        <v>38</v>
      </c>
      <c r="B35" s="9">
        <v>6</v>
      </c>
      <c r="C35" s="9"/>
      <c r="D35" s="9"/>
      <c r="E35" s="9"/>
      <c r="F35" s="9">
        <v>2</v>
      </c>
      <c r="G35" s="9">
        <v>2</v>
      </c>
      <c r="H35" s="9">
        <v>4</v>
      </c>
      <c r="I35" s="9">
        <v>2</v>
      </c>
      <c r="J35" s="9"/>
      <c r="L35" s="13">
        <v>38</v>
      </c>
      <c r="M35" s="10">
        <f t="shared" si="2"/>
        <v>16</v>
      </c>
    </row>
    <row r="36" spans="1:50" s="2" customFormat="1" x14ac:dyDescent="0.3">
      <c r="A36" s="13">
        <v>40</v>
      </c>
      <c r="B36" s="9">
        <v>4</v>
      </c>
      <c r="C36" s="9"/>
      <c r="D36" s="9"/>
      <c r="E36" s="9"/>
      <c r="F36" s="9"/>
      <c r="G36" s="9"/>
      <c r="H36" s="9"/>
      <c r="I36" s="9">
        <v>2</v>
      </c>
      <c r="J36" s="9"/>
      <c r="L36" s="13">
        <v>40</v>
      </c>
      <c r="M36" s="10">
        <f t="shared" si="2"/>
        <v>6</v>
      </c>
    </row>
    <row r="37" spans="1:50" s="2" customFormat="1" x14ac:dyDescent="0.3">
      <c r="A37" s="13">
        <v>42</v>
      </c>
      <c r="B37" s="9"/>
      <c r="C37" s="9"/>
      <c r="D37" s="9"/>
      <c r="E37" s="9"/>
      <c r="F37" s="9"/>
      <c r="G37" s="9"/>
      <c r="H37" s="9"/>
      <c r="I37" s="9"/>
      <c r="J37" s="9"/>
      <c r="L37" s="13">
        <v>42</v>
      </c>
      <c r="M37" s="10">
        <f t="shared" si="2"/>
        <v>0</v>
      </c>
    </row>
    <row r="38" spans="1:50" s="2" customFormat="1" x14ac:dyDescent="0.3">
      <c r="A38" s="13">
        <v>44</v>
      </c>
      <c r="B38" s="9"/>
      <c r="C38" s="9"/>
      <c r="D38" s="9"/>
      <c r="E38" s="9"/>
      <c r="F38" s="9"/>
      <c r="G38" s="9"/>
      <c r="H38" s="9"/>
      <c r="I38" s="9"/>
      <c r="J38" s="9">
        <v>2</v>
      </c>
      <c r="L38" s="13">
        <v>44</v>
      </c>
      <c r="M38" s="10">
        <f t="shared" si="2"/>
        <v>2</v>
      </c>
    </row>
    <row r="39" spans="1:50" s="2" customFormat="1" x14ac:dyDescent="0.3">
      <c r="A39" s="13">
        <v>46</v>
      </c>
      <c r="B39" s="9">
        <v>2</v>
      </c>
      <c r="C39" s="9"/>
      <c r="D39" s="9"/>
      <c r="E39" s="9"/>
      <c r="F39" s="9"/>
      <c r="G39" s="9"/>
      <c r="H39" s="9"/>
      <c r="I39" s="9"/>
      <c r="J39" s="9"/>
      <c r="L39" s="13">
        <v>46</v>
      </c>
      <c r="M39" s="10">
        <f t="shared" si="2"/>
        <v>2</v>
      </c>
    </row>
    <row r="40" spans="1:50" s="2" customFormat="1" x14ac:dyDescent="0.3">
      <c r="A40" s="13">
        <v>48</v>
      </c>
      <c r="B40" s="9"/>
      <c r="C40" s="9"/>
      <c r="D40" s="9"/>
      <c r="E40" s="9"/>
      <c r="F40" s="9"/>
      <c r="G40" s="9"/>
      <c r="H40" s="9"/>
      <c r="I40" s="9"/>
      <c r="J40" s="9"/>
      <c r="L40" s="13">
        <v>48</v>
      </c>
      <c r="M40" s="10">
        <f t="shared" si="2"/>
        <v>0</v>
      </c>
    </row>
    <row r="41" spans="1:50" s="2" customFormat="1" x14ac:dyDescent="0.3">
      <c r="A41" s="9">
        <v>50</v>
      </c>
      <c r="B41" s="9"/>
      <c r="C41" s="9"/>
      <c r="D41" s="9"/>
      <c r="E41" s="9"/>
      <c r="F41" s="9"/>
      <c r="G41" s="9"/>
      <c r="H41" s="9"/>
      <c r="I41" s="9"/>
      <c r="J41" s="9"/>
      <c r="L41" s="9">
        <v>50</v>
      </c>
      <c r="M41" s="10">
        <f t="shared" si="2"/>
        <v>0</v>
      </c>
    </row>
    <row r="42" spans="1:50" s="2" customFormat="1" x14ac:dyDescent="0.3">
      <c r="A42" s="9">
        <v>52</v>
      </c>
      <c r="B42" s="9"/>
      <c r="C42" s="9"/>
      <c r="D42" s="9"/>
      <c r="E42" s="9"/>
      <c r="F42" s="9"/>
      <c r="G42" s="9"/>
      <c r="H42" s="9"/>
      <c r="I42" s="9"/>
      <c r="J42" s="10"/>
      <c r="L42" s="9">
        <v>52</v>
      </c>
      <c r="M42" s="10">
        <f t="shared" si="2"/>
        <v>0</v>
      </c>
    </row>
    <row r="43" spans="1:50" s="2" customFormat="1" x14ac:dyDescent="0.3">
      <c r="A43" s="9">
        <v>54</v>
      </c>
      <c r="B43" s="9"/>
      <c r="C43" s="9"/>
      <c r="D43" s="9"/>
      <c r="E43" s="9"/>
      <c r="F43" s="9"/>
      <c r="G43" s="9"/>
      <c r="H43" s="9"/>
      <c r="I43" s="9"/>
      <c r="J43" s="10"/>
      <c r="L43" s="9">
        <v>54</v>
      </c>
      <c r="M43" s="10">
        <f t="shared" si="2"/>
        <v>0</v>
      </c>
    </row>
    <row r="44" spans="1:50" s="2" customFormat="1" x14ac:dyDescent="0.3">
      <c r="A44" s="9">
        <v>56</v>
      </c>
      <c r="B44" s="9"/>
      <c r="C44" s="9"/>
      <c r="D44" s="9"/>
      <c r="E44" s="9"/>
      <c r="F44" s="9"/>
      <c r="G44" s="9"/>
      <c r="H44" s="9"/>
      <c r="I44" s="9"/>
      <c r="J44" s="10"/>
      <c r="L44" s="9">
        <v>56</v>
      </c>
      <c r="M44" s="10">
        <f t="shared" si="2"/>
        <v>0</v>
      </c>
    </row>
    <row r="45" spans="1:50" s="2" customFormat="1" x14ac:dyDescent="0.3">
      <c r="A45" s="12" t="s">
        <v>1</v>
      </c>
      <c r="B45" s="11">
        <f t="shared" ref="B45:J45" si="3">SUM(B27:B44)</f>
        <v>20</v>
      </c>
      <c r="C45" s="11">
        <f t="shared" si="3"/>
        <v>8</v>
      </c>
      <c r="D45" s="11">
        <f t="shared" si="3"/>
        <v>2</v>
      </c>
      <c r="E45" s="11">
        <f t="shared" si="3"/>
        <v>2</v>
      </c>
      <c r="F45" s="11">
        <f t="shared" si="3"/>
        <v>2</v>
      </c>
      <c r="G45" s="11">
        <f t="shared" si="3"/>
        <v>12</v>
      </c>
      <c r="H45" s="11">
        <f t="shared" si="3"/>
        <v>14</v>
      </c>
      <c r="I45" s="11">
        <f t="shared" si="3"/>
        <v>34</v>
      </c>
      <c r="J45" s="11">
        <f t="shared" si="3"/>
        <v>10</v>
      </c>
      <c r="L45" s="11" t="s">
        <v>1</v>
      </c>
      <c r="M45" s="10">
        <f t="shared" si="2"/>
        <v>104</v>
      </c>
    </row>
    <row r="46" spans="1:50" x14ac:dyDescent="0.25">
      <c r="AI46" s="38"/>
      <c r="AJ46" s="95"/>
      <c r="AK46" s="44"/>
      <c r="AL46" s="44"/>
    </row>
    <row r="47" spans="1:50" s="2" customFormat="1" ht="18" x14ac:dyDescent="0.35">
      <c r="A47" s="18" t="s">
        <v>5</v>
      </c>
      <c r="B47" s="18"/>
      <c r="AA47" s="25"/>
      <c r="AB47" s="25"/>
      <c r="AC47" s="31"/>
      <c r="AD47" s="31"/>
      <c r="AE47" s="25"/>
      <c r="AI47" s="53"/>
      <c r="AJ47" s="95"/>
      <c r="AK47" s="49"/>
      <c r="AL47" s="30"/>
      <c r="AN47" s="30"/>
      <c r="AO47" s="30"/>
      <c r="AP47" s="30"/>
      <c r="AQ47" s="18" t="s">
        <v>5</v>
      </c>
      <c r="AR47" s="31"/>
      <c r="AS47" s="31"/>
      <c r="AT47" s="31"/>
      <c r="AU47" s="31"/>
      <c r="AV47" s="31"/>
      <c r="AW47" s="31"/>
      <c r="AX47" s="31"/>
    </row>
    <row r="48" spans="1:50" s="2" customFormat="1" ht="29.25" customHeight="1" x14ac:dyDescent="0.3">
      <c r="A48" s="3" t="s">
        <v>0</v>
      </c>
      <c r="B48" s="73" t="s">
        <v>30</v>
      </c>
      <c r="C48" s="73" t="s">
        <v>32</v>
      </c>
      <c r="D48" s="73" t="s">
        <v>35</v>
      </c>
      <c r="E48" s="73" t="s">
        <v>36</v>
      </c>
      <c r="F48" s="73" t="s">
        <v>37</v>
      </c>
      <c r="G48" s="73" t="s">
        <v>38</v>
      </c>
      <c r="H48" s="74" t="s">
        <v>39</v>
      </c>
      <c r="I48" s="74" t="s">
        <v>40</v>
      </c>
      <c r="J48" s="74" t="s">
        <v>41</v>
      </c>
      <c r="K48" s="74" t="s">
        <v>42</v>
      </c>
      <c r="L48" s="74" t="s">
        <v>43</v>
      </c>
      <c r="M48" s="74" t="s">
        <v>44</v>
      </c>
      <c r="N48" s="74" t="s">
        <v>45</v>
      </c>
      <c r="O48" s="74" t="s">
        <v>47</v>
      </c>
      <c r="P48" s="76" t="s">
        <v>48</v>
      </c>
      <c r="Q48" s="75" t="s">
        <v>49</v>
      </c>
      <c r="R48" s="74" t="s">
        <v>50</v>
      </c>
      <c r="S48" s="74" t="s">
        <v>51</v>
      </c>
      <c r="T48" s="74" t="s">
        <v>52</v>
      </c>
      <c r="U48" s="77" t="s">
        <v>54</v>
      </c>
      <c r="V48" s="77" t="s">
        <v>55</v>
      </c>
      <c r="W48" s="74" t="s">
        <v>56</v>
      </c>
      <c r="X48" s="77" t="s">
        <v>57</v>
      </c>
      <c r="Y48" s="77" t="s">
        <v>58</v>
      </c>
      <c r="Z48" s="70" t="s">
        <v>53</v>
      </c>
      <c r="AA48" s="77" t="s">
        <v>59</v>
      </c>
      <c r="AB48" s="77" t="s">
        <v>60</v>
      </c>
      <c r="AC48" s="74" t="s">
        <v>61</v>
      </c>
      <c r="AD48" s="73" t="s">
        <v>62</v>
      </c>
      <c r="AE48" s="70" t="s">
        <v>63</v>
      </c>
      <c r="AF48" s="70" t="s">
        <v>64</v>
      </c>
      <c r="AG48" s="70" t="s">
        <v>65</v>
      </c>
      <c r="AH48" s="78" t="s">
        <v>67</v>
      </c>
      <c r="AI48" s="78" t="s">
        <v>68</v>
      </c>
      <c r="AJ48" s="74" t="s">
        <v>70</v>
      </c>
      <c r="AK48" s="78" t="s">
        <v>93</v>
      </c>
      <c r="AL48" s="54" t="s">
        <v>72</v>
      </c>
      <c r="AM48" s="77" t="s">
        <v>89</v>
      </c>
      <c r="AN48" s="77" t="s">
        <v>90</v>
      </c>
      <c r="AO48" s="77" t="s">
        <v>46</v>
      </c>
      <c r="AP48" s="31"/>
      <c r="AQ48" s="3" t="s">
        <v>0</v>
      </c>
      <c r="AR48" s="4"/>
      <c r="AS48" s="31"/>
      <c r="AT48" s="31"/>
      <c r="AU48" s="45"/>
      <c r="AV48" s="46"/>
      <c r="AW48" s="47"/>
      <c r="AX48" s="45"/>
    </row>
    <row r="49" spans="1:50" s="30" customFormat="1" x14ac:dyDescent="0.3">
      <c r="A49" s="28">
        <v>26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>
        <v>2</v>
      </c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51"/>
      <c r="AJ49" s="52"/>
      <c r="AK49" s="51"/>
      <c r="AL49" s="52"/>
      <c r="AM49" s="51"/>
      <c r="AN49" s="29"/>
      <c r="AO49" s="29"/>
      <c r="AP49" s="31"/>
      <c r="AQ49" s="28">
        <v>26</v>
      </c>
      <c r="AR49" s="28">
        <f>SUM(B49:AO49)</f>
        <v>2</v>
      </c>
      <c r="AS49" s="31"/>
      <c r="AT49" s="31"/>
      <c r="AU49" s="31"/>
      <c r="AV49" s="31"/>
      <c r="AW49" s="31"/>
      <c r="AX49" s="31"/>
    </row>
    <row r="50" spans="1:50" s="30" customFormat="1" x14ac:dyDescent="0.3">
      <c r="A50" s="28">
        <v>28</v>
      </c>
      <c r="B50" s="29"/>
      <c r="C50" s="29">
        <v>2</v>
      </c>
      <c r="D50" s="29"/>
      <c r="E50" s="29"/>
      <c r="F50" s="29"/>
      <c r="G50" s="29"/>
      <c r="H50" s="29"/>
      <c r="I50" s="29"/>
      <c r="J50" s="29"/>
      <c r="K50" s="29"/>
      <c r="L50" s="29"/>
      <c r="M50" s="29">
        <v>1</v>
      </c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8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8"/>
      <c r="AJ50" s="29"/>
      <c r="AK50" s="28"/>
      <c r="AL50" s="29"/>
      <c r="AM50" s="28"/>
      <c r="AN50" s="29"/>
      <c r="AO50" s="29"/>
      <c r="AQ50" s="28">
        <v>28</v>
      </c>
      <c r="AR50" s="28">
        <f t="shared" ref="AR50:AR67" si="4">SUM(B50:AO50)</f>
        <v>3</v>
      </c>
      <c r="AS50" s="31"/>
      <c r="AT50" s="31"/>
      <c r="AU50" s="31"/>
      <c r="AV50" s="31"/>
      <c r="AW50" s="31"/>
      <c r="AX50" s="31"/>
    </row>
    <row r="51" spans="1:50" s="8" customFormat="1" x14ac:dyDescent="0.3">
      <c r="A51" s="6">
        <v>30</v>
      </c>
      <c r="B51" s="7"/>
      <c r="C51" s="7"/>
      <c r="D51" s="7"/>
      <c r="E51" s="7"/>
      <c r="F51" s="28">
        <v>2</v>
      </c>
      <c r="G51" s="7"/>
      <c r="H51" s="29"/>
      <c r="I51" s="7"/>
      <c r="J51" s="7"/>
      <c r="K51" s="7"/>
      <c r="L51" s="7"/>
      <c r="M51" s="7"/>
      <c r="N51" s="7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28"/>
      <c r="AD51" s="28"/>
      <c r="AE51" s="6"/>
      <c r="AF51" s="6"/>
      <c r="AG51" s="6"/>
      <c r="AH51" s="6"/>
      <c r="AI51" s="28"/>
      <c r="AJ51" s="28"/>
      <c r="AK51" s="50"/>
      <c r="AL51" s="29"/>
      <c r="AM51" s="6"/>
      <c r="AN51" s="29">
        <v>4</v>
      </c>
      <c r="AO51" s="29"/>
      <c r="AP51" s="30"/>
      <c r="AQ51" s="6">
        <v>30</v>
      </c>
      <c r="AR51" s="28">
        <f t="shared" si="4"/>
        <v>6</v>
      </c>
      <c r="AS51" s="39"/>
      <c r="AT51" s="31"/>
      <c r="AU51" s="31"/>
      <c r="AV51" s="31"/>
      <c r="AW51" s="31"/>
      <c r="AX51" s="31"/>
    </row>
    <row r="52" spans="1:50" s="8" customFormat="1" x14ac:dyDescent="0.3">
      <c r="A52" s="6">
        <v>31</v>
      </c>
      <c r="B52" s="7"/>
      <c r="C52" s="7"/>
      <c r="D52" s="7"/>
      <c r="E52" s="7"/>
      <c r="F52" s="29"/>
      <c r="G52" s="7"/>
      <c r="H52" s="29"/>
      <c r="I52" s="7"/>
      <c r="J52" s="7"/>
      <c r="K52" s="7"/>
      <c r="L52" s="7"/>
      <c r="M52" s="7"/>
      <c r="N52" s="7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28"/>
      <c r="AD52" s="28"/>
      <c r="AE52" s="6"/>
      <c r="AF52" s="6"/>
      <c r="AG52" s="6"/>
      <c r="AH52" s="6"/>
      <c r="AI52" s="28"/>
      <c r="AJ52" s="28"/>
      <c r="AK52" s="50"/>
      <c r="AL52" s="29"/>
      <c r="AM52" s="6"/>
      <c r="AN52" s="29"/>
      <c r="AO52" s="29"/>
      <c r="AP52" s="30"/>
      <c r="AQ52" s="6">
        <v>31</v>
      </c>
      <c r="AR52" s="28">
        <f t="shared" si="4"/>
        <v>0</v>
      </c>
      <c r="AS52" s="39"/>
      <c r="AT52" s="31"/>
      <c r="AU52" s="31"/>
      <c r="AV52" s="31"/>
      <c r="AW52" s="31"/>
      <c r="AX52" s="31"/>
    </row>
    <row r="53" spans="1:50" s="2" customFormat="1" x14ac:dyDescent="0.3">
      <c r="A53" s="9">
        <v>32</v>
      </c>
      <c r="B53" s="9"/>
      <c r="C53" s="9">
        <v>2</v>
      </c>
      <c r="D53" s="9"/>
      <c r="E53" s="9">
        <v>2</v>
      </c>
      <c r="F53" s="28"/>
      <c r="G53" s="9">
        <v>2</v>
      </c>
      <c r="H53" s="28"/>
      <c r="I53" s="9"/>
      <c r="J53" s="9"/>
      <c r="K53" s="9"/>
      <c r="L53" s="9"/>
      <c r="M53" s="9"/>
      <c r="N53" s="9"/>
      <c r="O53" s="9"/>
      <c r="P53" s="9">
        <v>2</v>
      </c>
      <c r="Q53" s="9"/>
      <c r="R53" s="9"/>
      <c r="S53" s="9"/>
      <c r="T53" s="9"/>
      <c r="U53" s="9"/>
      <c r="V53" s="9"/>
      <c r="W53" s="9"/>
      <c r="X53" s="9"/>
      <c r="Y53" s="9"/>
      <c r="Z53" s="9"/>
      <c r="AA53" s="9">
        <v>2</v>
      </c>
      <c r="AB53" s="9"/>
      <c r="AC53" s="28">
        <v>2</v>
      </c>
      <c r="AD53" s="28"/>
      <c r="AE53" s="9"/>
      <c r="AF53" s="9"/>
      <c r="AG53" s="9"/>
      <c r="AH53" s="9"/>
      <c r="AI53" s="28"/>
      <c r="AJ53" s="28"/>
      <c r="AK53" s="50"/>
      <c r="AL53" s="29"/>
      <c r="AM53" s="9"/>
      <c r="AN53" s="29">
        <v>4</v>
      </c>
      <c r="AO53" s="29"/>
      <c r="AP53" s="30"/>
      <c r="AQ53" s="9">
        <v>32</v>
      </c>
      <c r="AR53" s="28">
        <f t="shared" si="4"/>
        <v>16</v>
      </c>
      <c r="AS53" s="39"/>
      <c r="AT53" s="31"/>
      <c r="AU53" s="31"/>
      <c r="AV53" s="31"/>
      <c r="AW53" s="31"/>
      <c r="AX53" s="31"/>
    </row>
    <row r="54" spans="1:50" s="2" customFormat="1" x14ac:dyDescent="0.3">
      <c r="A54" s="9">
        <v>33</v>
      </c>
      <c r="B54" s="9"/>
      <c r="C54" s="9"/>
      <c r="D54" s="9"/>
      <c r="E54" s="9"/>
      <c r="F54" s="28"/>
      <c r="G54" s="9"/>
      <c r="H54" s="28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28"/>
      <c r="AD54" s="28"/>
      <c r="AE54" s="9"/>
      <c r="AF54" s="9"/>
      <c r="AG54" s="9"/>
      <c r="AH54" s="9"/>
      <c r="AI54" s="28"/>
      <c r="AJ54" s="28"/>
      <c r="AK54" s="50"/>
      <c r="AL54" s="29"/>
      <c r="AM54" s="9"/>
      <c r="AN54" s="29"/>
      <c r="AO54" s="29"/>
      <c r="AP54" s="30"/>
      <c r="AQ54" s="9">
        <v>33</v>
      </c>
      <c r="AR54" s="28">
        <f t="shared" si="4"/>
        <v>0</v>
      </c>
      <c r="AS54" s="39"/>
      <c r="AT54" s="31"/>
      <c r="AU54" s="31"/>
      <c r="AV54" s="31"/>
      <c r="AW54" s="31"/>
      <c r="AX54" s="31"/>
    </row>
    <row r="55" spans="1:50" s="2" customFormat="1" x14ac:dyDescent="0.3">
      <c r="A55" s="9">
        <v>34</v>
      </c>
      <c r="B55" s="9">
        <v>2</v>
      </c>
      <c r="C55" s="9"/>
      <c r="D55" s="9">
        <v>1</v>
      </c>
      <c r="E55" s="9"/>
      <c r="F55" s="28"/>
      <c r="G55" s="9"/>
      <c r="H55" s="28">
        <v>2</v>
      </c>
      <c r="I55" s="9">
        <v>2</v>
      </c>
      <c r="J55" s="9">
        <v>4</v>
      </c>
      <c r="K55" s="9"/>
      <c r="L55" s="9">
        <v>2</v>
      </c>
      <c r="M55" s="9"/>
      <c r="N55" s="9">
        <v>1</v>
      </c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28"/>
      <c r="AD55" s="28"/>
      <c r="AE55" s="9"/>
      <c r="AF55" s="9"/>
      <c r="AG55" s="9"/>
      <c r="AH55" s="9"/>
      <c r="AI55" s="28"/>
      <c r="AJ55" s="28"/>
      <c r="AK55" s="50"/>
      <c r="AL55" s="29"/>
      <c r="AM55" s="9">
        <v>2</v>
      </c>
      <c r="AN55" s="29">
        <v>8</v>
      </c>
      <c r="AO55" s="29"/>
      <c r="AP55" s="30"/>
      <c r="AQ55" s="9">
        <v>34</v>
      </c>
      <c r="AR55" s="28">
        <f t="shared" si="4"/>
        <v>24</v>
      </c>
      <c r="AS55" s="39"/>
      <c r="AT55" s="31"/>
      <c r="AU55" s="31"/>
      <c r="AV55" s="31"/>
      <c r="AW55" s="31"/>
      <c r="AX55" s="31"/>
    </row>
    <row r="56" spans="1:50" s="2" customFormat="1" x14ac:dyDescent="0.3">
      <c r="A56" s="9">
        <v>36</v>
      </c>
      <c r="B56" s="9"/>
      <c r="C56" s="9">
        <v>18</v>
      </c>
      <c r="D56" s="9">
        <v>1</v>
      </c>
      <c r="E56" s="9">
        <v>2</v>
      </c>
      <c r="F56" s="28"/>
      <c r="G56" s="9">
        <v>4</v>
      </c>
      <c r="H56" s="28">
        <v>2</v>
      </c>
      <c r="I56" s="9"/>
      <c r="J56" s="9">
        <v>6</v>
      </c>
      <c r="K56" s="9">
        <v>4</v>
      </c>
      <c r="L56" s="9">
        <v>5</v>
      </c>
      <c r="M56" s="9">
        <v>2</v>
      </c>
      <c r="N56" s="9">
        <v>4</v>
      </c>
      <c r="O56" s="9"/>
      <c r="P56" s="9">
        <v>2</v>
      </c>
      <c r="Q56" s="9"/>
      <c r="R56" s="9">
        <v>3</v>
      </c>
      <c r="S56" s="9">
        <v>2</v>
      </c>
      <c r="T56" s="9">
        <v>4</v>
      </c>
      <c r="U56" s="9">
        <v>1</v>
      </c>
      <c r="V56" s="9">
        <v>2</v>
      </c>
      <c r="W56" s="9">
        <v>6</v>
      </c>
      <c r="X56" s="9"/>
      <c r="Y56" s="9">
        <v>2</v>
      </c>
      <c r="Z56" s="9">
        <v>6</v>
      </c>
      <c r="AA56" s="9"/>
      <c r="AB56" s="9">
        <v>2</v>
      </c>
      <c r="AC56" s="29">
        <v>4</v>
      </c>
      <c r="AD56" s="28"/>
      <c r="AE56" s="9"/>
      <c r="AF56" s="9"/>
      <c r="AG56" s="9"/>
      <c r="AH56" s="9"/>
      <c r="AI56" s="28">
        <v>2</v>
      </c>
      <c r="AJ56" s="28">
        <v>2</v>
      </c>
      <c r="AK56" s="50">
        <v>1</v>
      </c>
      <c r="AL56" s="29"/>
      <c r="AM56" s="9">
        <v>16</v>
      </c>
      <c r="AN56" s="10">
        <v>12</v>
      </c>
      <c r="AO56" s="10"/>
      <c r="AQ56" s="9">
        <v>36</v>
      </c>
      <c r="AR56" s="28">
        <f t="shared" si="4"/>
        <v>115</v>
      </c>
      <c r="AS56" s="39"/>
      <c r="AT56" s="31"/>
      <c r="AU56" s="31"/>
      <c r="AV56" s="31"/>
      <c r="AW56" s="31"/>
      <c r="AX56" s="31"/>
    </row>
    <row r="57" spans="1:50" s="2" customFormat="1" x14ac:dyDescent="0.3">
      <c r="A57" s="9">
        <v>38</v>
      </c>
      <c r="B57" s="9">
        <v>6</v>
      </c>
      <c r="C57" s="9">
        <v>68</v>
      </c>
      <c r="D57" s="9">
        <v>2</v>
      </c>
      <c r="E57" s="9">
        <v>28</v>
      </c>
      <c r="F57" s="28">
        <v>8</v>
      </c>
      <c r="G57" s="9">
        <v>4</v>
      </c>
      <c r="H57" s="28">
        <v>6</v>
      </c>
      <c r="I57" s="9">
        <v>4</v>
      </c>
      <c r="J57" s="9"/>
      <c r="K57" s="9">
        <v>6</v>
      </c>
      <c r="L57" s="9">
        <v>15</v>
      </c>
      <c r="M57" s="9">
        <v>13</v>
      </c>
      <c r="N57" s="9">
        <v>5</v>
      </c>
      <c r="O57" s="9">
        <v>5</v>
      </c>
      <c r="P57" s="9">
        <v>6</v>
      </c>
      <c r="Q57" s="9"/>
      <c r="R57" s="9"/>
      <c r="S57" s="9">
        <v>4</v>
      </c>
      <c r="T57" s="9">
        <v>11</v>
      </c>
      <c r="U57" s="9">
        <v>3</v>
      </c>
      <c r="V57" s="9"/>
      <c r="W57" s="9">
        <v>14</v>
      </c>
      <c r="X57" s="9">
        <v>4</v>
      </c>
      <c r="Y57" s="9">
        <v>2</v>
      </c>
      <c r="Z57" s="9">
        <v>12</v>
      </c>
      <c r="AA57" s="9">
        <v>4</v>
      </c>
      <c r="AB57" s="9">
        <v>4</v>
      </c>
      <c r="AC57" s="29">
        <v>10</v>
      </c>
      <c r="AD57" s="28">
        <v>3</v>
      </c>
      <c r="AE57" s="9"/>
      <c r="AF57" s="9">
        <v>2</v>
      </c>
      <c r="AG57" s="9"/>
      <c r="AH57" s="9">
        <v>6</v>
      </c>
      <c r="AI57" s="28">
        <v>2</v>
      </c>
      <c r="AJ57" s="28">
        <v>4</v>
      </c>
      <c r="AK57" s="50">
        <v>1</v>
      </c>
      <c r="AL57" s="29"/>
      <c r="AM57" s="9">
        <v>34</v>
      </c>
      <c r="AN57" s="10">
        <v>43</v>
      </c>
      <c r="AO57" s="10">
        <v>8</v>
      </c>
      <c r="AQ57" s="9">
        <v>38</v>
      </c>
      <c r="AR57" s="28">
        <f t="shared" si="4"/>
        <v>347</v>
      </c>
      <c r="AS57" s="39"/>
      <c r="AT57" s="31"/>
      <c r="AU57" s="31"/>
      <c r="AV57" s="31"/>
      <c r="AW57" s="31"/>
      <c r="AX57" s="31"/>
    </row>
    <row r="58" spans="1:50" s="2" customFormat="1" x14ac:dyDescent="0.3">
      <c r="A58" s="9">
        <v>40</v>
      </c>
      <c r="B58" s="9"/>
      <c r="C58" s="9">
        <v>76</v>
      </c>
      <c r="D58" s="9">
        <v>7</v>
      </c>
      <c r="E58" s="9">
        <v>16</v>
      </c>
      <c r="F58" s="28">
        <v>10</v>
      </c>
      <c r="G58" s="9">
        <v>10</v>
      </c>
      <c r="H58" s="28">
        <v>2</v>
      </c>
      <c r="I58" s="9">
        <v>12</v>
      </c>
      <c r="J58" s="9"/>
      <c r="K58" s="9">
        <v>16</v>
      </c>
      <c r="L58" s="9">
        <v>9</v>
      </c>
      <c r="M58" s="9">
        <v>16</v>
      </c>
      <c r="N58" s="9">
        <v>12</v>
      </c>
      <c r="O58" s="9">
        <v>1</v>
      </c>
      <c r="P58" s="9">
        <v>2</v>
      </c>
      <c r="Q58" s="9"/>
      <c r="R58" s="9">
        <v>2</v>
      </c>
      <c r="S58" s="9">
        <v>12</v>
      </c>
      <c r="T58" s="9">
        <v>35</v>
      </c>
      <c r="U58" s="9">
        <v>2</v>
      </c>
      <c r="V58" s="9">
        <v>8</v>
      </c>
      <c r="W58" s="9">
        <v>7</v>
      </c>
      <c r="X58" s="9"/>
      <c r="Y58" s="9"/>
      <c r="Z58" s="9">
        <v>16</v>
      </c>
      <c r="AA58" s="9">
        <v>10</v>
      </c>
      <c r="AB58" s="9">
        <v>6</v>
      </c>
      <c r="AC58" s="29">
        <v>16</v>
      </c>
      <c r="AD58" s="28">
        <v>2</v>
      </c>
      <c r="AE58" s="9"/>
      <c r="AF58" s="9"/>
      <c r="AG58" s="9">
        <v>2</v>
      </c>
      <c r="AH58" s="9">
        <v>10</v>
      </c>
      <c r="AI58" s="28">
        <v>5</v>
      </c>
      <c r="AJ58" s="28">
        <v>10</v>
      </c>
      <c r="AK58" s="50">
        <v>1</v>
      </c>
      <c r="AL58" s="29">
        <v>1</v>
      </c>
      <c r="AM58" s="9">
        <v>68</v>
      </c>
      <c r="AN58" s="10">
        <v>52</v>
      </c>
      <c r="AO58" s="10">
        <v>6</v>
      </c>
      <c r="AQ58" s="9">
        <v>40</v>
      </c>
      <c r="AR58" s="28">
        <f t="shared" si="4"/>
        <v>460</v>
      </c>
      <c r="AS58" s="39"/>
      <c r="AT58" s="31"/>
      <c r="AU58" s="31"/>
      <c r="AV58" s="31"/>
      <c r="AW58" s="31"/>
      <c r="AX58" s="31"/>
    </row>
    <row r="59" spans="1:50" s="2" customFormat="1" x14ac:dyDescent="0.3">
      <c r="A59" s="9">
        <v>42</v>
      </c>
      <c r="B59" s="9">
        <v>6</v>
      </c>
      <c r="C59" s="9">
        <v>120</v>
      </c>
      <c r="D59" s="9">
        <v>3</v>
      </c>
      <c r="E59" s="9">
        <v>14</v>
      </c>
      <c r="F59" s="28">
        <v>16</v>
      </c>
      <c r="G59" s="9">
        <v>10</v>
      </c>
      <c r="H59" s="28">
        <v>2</v>
      </c>
      <c r="I59" s="9">
        <v>8</v>
      </c>
      <c r="J59" s="9">
        <v>4</v>
      </c>
      <c r="K59" s="9">
        <v>32</v>
      </c>
      <c r="L59" s="9">
        <v>22</v>
      </c>
      <c r="M59" s="9">
        <v>26</v>
      </c>
      <c r="N59" s="9">
        <v>14</v>
      </c>
      <c r="O59" s="9">
        <v>4</v>
      </c>
      <c r="P59" s="9">
        <v>2</v>
      </c>
      <c r="Q59" s="9">
        <v>1</v>
      </c>
      <c r="R59" s="9">
        <v>2</v>
      </c>
      <c r="S59" s="9">
        <v>71</v>
      </c>
      <c r="T59" s="9">
        <v>34</v>
      </c>
      <c r="U59" s="9">
        <v>5</v>
      </c>
      <c r="V59" s="9">
        <v>2</v>
      </c>
      <c r="W59" s="9">
        <v>17</v>
      </c>
      <c r="X59" s="9"/>
      <c r="Y59" s="9"/>
      <c r="Z59" s="9">
        <v>18</v>
      </c>
      <c r="AA59" s="9">
        <v>2</v>
      </c>
      <c r="AB59" s="9">
        <v>6</v>
      </c>
      <c r="AC59" s="29">
        <v>14</v>
      </c>
      <c r="AD59" s="28">
        <v>8</v>
      </c>
      <c r="AE59" s="9"/>
      <c r="AF59" s="9"/>
      <c r="AG59" s="9"/>
      <c r="AH59" s="9">
        <v>10</v>
      </c>
      <c r="AI59" s="28">
        <v>2</v>
      </c>
      <c r="AJ59" s="28">
        <v>10</v>
      </c>
      <c r="AK59" s="50"/>
      <c r="AL59" s="29"/>
      <c r="AM59" s="9">
        <v>72</v>
      </c>
      <c r="AN59" s="10">
        <v>14</v>
      </c>
      <c r="AO59" s="10">
        <v>4</v>
      </c>
      <c r="AQ59" s="9">
        <v>42</v>
      </c>
      <c r="AR59" s="28">
        <f t="shared" si="4"/>
        <v>575</v>
      </c>
      <c r="AS59" s="39"/>
      <c r="AT59" s="31"/>
      <c r="AU59" s="31"/>
      <c r="AV59" s="31"/>
      <c r="AW59" s="31"/>
      <c r="AX59" s="31"/>
    </row>
    <row r="60" spans="1:50" s="2" customFormat="1" x14ac:dyDescent="0.3">
      <c r="A60" s="9">
        <v>44</v>
      </c>
      <c r="B60" s="9">
        <v>2</v>
      </c>
      <c r="C60" s="9">
        <v>82</v>
      </c>
      <c r="D60" s="9"/>
      <c r="E60" s="9">
        <v>8</v>
      </c>
      <c r="F60" s="28">
        <v>10</v>
      </c>
      <c r="G60" s="9">
        <v>6</v>
      </c>
      <c r="H60" s="28">
        <v>2</v>
      </c>
      <c r="I60" s="9">
        <v>2</v>
      </c>
      <c r="J60" s="9"/>
      <c r="K60" s="9">
        <v>4</v>
      </c>
      <c r="L60" s="9">
        <v>9</v>
      </c>
      <c r="M60" s="9">
        <v>21</v>
      </c>
      <c r="N60" s="9">
        <v>8</v>
      </c>
      <c r="O60" s="9"/>
      <c r="P60" s="9">
        <v>2</v>
      </c>
      <c r="Q60" s="9"/>
      <c r="R60" s="9"/>
      <c r="S60" s="9">
        <v>13</v>
      </c>
      <c r="T60" s="9">
        <v>18</v>
      </c>
      <c r="U60" s="9">
        <v>1</v>
      </c>
      <c r="V60" s="9">
        <v>4</v>
      </c>
      <c r="W60" s="9">
        <v>18</v>
      </c>
      <c r="X60" s="9"/>
      <c r="Y60" s="9"/>
      <c r="Z60" s="9">
        <v>10</v>
      </c>
      <c r="AA60" s="9">
        <v>6</v>
      </c>
      <c r="AB60" s="9"/>
      <c r="AC60" s="29">
        <v>8</v>
      </c>
      <c r="AD60" s="28">
        <v>8</v>
      </c>
      <c r="AE60" s="9">
        <v>2</v>
      </c>
      <c r="AF60" s="9"/>
      <c r="AG60" s="9"/>
      <c r="AH60" s="9">
        <v>6</v>
      </c>
      <c r="AI60" s="28">
        <v>6</v>
      </c>
      <c r="AJ60" s="28">
        <v>8</v>
      </c>
      <c r="AK60" s="50"/>
      <c r="AL60" s="29"/>
      <c r="AM60" s="9">
        <v>48</v>
      </c>
      <c r="AN60" s="10">
        <v>16</v>
      </c>
      <c r="AO60" s="10">
        <v>2</v>
      </c>
      <c r="AQ60" s="9">
        <v>44</v>
      </c>
      <c r="AR60" s="28">
        <f t="shared" si="4"/>
        <v>330</v>
      </c>
      <c r="AS60" s="39"/>
      <c r="AT60" s="31"/>
      <c r="AU60" s="31"/>
      <c r="AV60" s="31"/>
      <c r="AW60" s="31"/>
      <c r="AX60" s="31"/>
    </row>
    <row r="61" spans="1:50" s="2" customFormat="1" x14ac:dyDescent="0.3">
      <c r="A61" s="9">
        <v>46</v>
      </c>
      <c r="B61" s="9"/>
      <c r="C61" s="9">
        <v>26</v>
      </c>
      <c r="D61" s="9">
        <v>1</v>
      </c>
      <c r="E61" s="9">
        <v>2</v>
      </c>
      <c r="F61" s="28">
        <v>2</v>
      </c>
      <c r="G61" s="9">
        <v>6</v>
      </c>
      <c r="H61" s="28"/>
      <c r="I61" s="9">
        <v>2</v>
      </c>
      <c r="J61" s="9">
        <v>2</v>
      </c>
      <c r="K61" s="9">
        <v>2</v>
      </c>
      <c r="L61" s="9">
        <v>8</v>
      </c>
      <c r="M61" s="9">
        <v>2</v>
      </c>
      <c r="N61" s="9">
        <v>7</v>
      </c>
      <c r="O61" s="9"/>
      <c r="P61" s="9"/>
      <c r="Q61" s="9"/>
      <c r="R61" s="9"/>
      <c r="S61" s="9">
        <v>2</v>
      </c>
      <c r="T61" s="9">
        <v>9</v>
      </c>
      <c r="U61" s="9"/>
      <c r="V61" s="9">
        <v>4</v>
      </c>
      <c r="W61" s="9">
        <v>7</v>
      </c>
      <c r="X61" s="9"/>
      <c r="Y61" s="9"/>
      <c r="Z61" s="9">
        <v>4</v>
      </c>
      <c r="AA61" s="9">
        <v>2</v>
      </c>
      <c r="AB61" s="9">
        <v>2</v>
      </c>
      <c r="AC61" s="29">
        <v>2</v>
      </c>
      <c r="AD61" s="28">
        <v>2</v>
      </c>
      <c r="AE61" s="9"/>
      <c r="AF61" s="9"/>
      <c r="AG61" s="9"/>
      <c r="AH61" s="9"/>
      <c r="AI61" s="28"/>
      <c r="AJ61" s="28"/>
      <c r="AK61" s="50"/>
      <c r="AL61" s="29"/>
      <c r="AM61" s="9">
        <v>12</v>
      </c>
      <c r="AN61" s="10">
        <v>4</v>
      </c>
      <c r="AO61" s="10">
        <v>2</v>
      </c>
      <c r="AQ61" s="9">
        <v>46</v>
      </c>
      <c r="AR61" s="28">
        <f t="shared" si="4"/>
        <v>112</v>
      </c>
      <c r="AS61" s="39"/>
      <c r="AT61" s="31"/>
      <c r="AU61" s="31"/>
      <c r="AV61" s="31"/>
      <c r="AW61" s="31"/>
      <c r="AX61" s="31"/>
    </row>
    <row r="62" spans="1:50" s="2" customFormat="1" x14ac:dyDescent="0.3">
      <c r="A62" s="9">
        <v>48</v>
      </c>
      <c r="B62" s="9"/>
      <c r="C62" s="9">
        <v>8</v>
      </c>
      <c r="D62" s="9">
        <v>1</v>
      </c>
      <c r="E62" s="9"/>
      <c r="F62" s="28"/>
      <c r="G62" s="9">
        <v>8</v>
      </c>
      <c r="H62" s="28"/>
      <c r="I62" s="9"/>
      <c r="J62" s="9"/>
      <c r="K62" s="9">
        <v>4</v>
      </c>
      <c r="L62" s="9">
        <v>3</v>
      </c>
      <c r="M62" s="9">
        <v>8</v>
      </c>
      <c r="N62" s="9">
        <v>1</v>
      </c>
      <c r="O62" s="9"/>
      <c r="P62" s="9"/>
      <c r="Q62" s="9"/>
      <c r="R62" s="9"/>
      <c r="S62" s="9">
        <v>2</v>
      </c>
      <c r="T62" s="9"/>
      <c r="U62" s="9"/>
      <c r="V62" s="9">
        <v>2</v>
      </c>
      <c r="W62" s="9"/>
      <c r="X62" s="9"/>
      <c r="Y62" s="9"/>
      <c r="Z62" s="9"/>
      <c r="AA62" s="9"/>
      <c r="AB62" s="9">
        <v>2</v>
      </c>
      <c r="AC62" s="29">
        <v>2</v>
      </c>
      <c r="AD62" s="28"/>
      <c r="AE62" s="9"/>
      <c r="AF62" s="9"/>
      <c r="AG62" s="9"/>
      <c r="AH62" s="9">
        <v>2</v>
      </c>
      <c r="AI62" s="28"/>
      <c r="AJ62" s="28"/>
      <c r="AK62" s="50"/>
      <c r="AL62" s="29"/>
      <c r="AM62" s="9">
        <v>6</v>
      </c>
      <c r="AN62" s="10">
        <v>2</v>
      </c>
      <c r="AO62" s="10"/>
      <c r="AQ62" s="9">
        <v>48</v>
      </c>
      <c r="AR62" s="28">
        <f t="shared" si="4"/>
        <v>51</v>
      </c>
      <c r="AS62" s="39"/>
      <c r="AT62" s="31"/>
      <c r="AU62" s="31"/>
      <c r="AV62" s="31"/>
      <c r="AW62" s="31"/>
      <c r="AX62" s="31"/>
    </row>
    <row r="63" spans="1:50" s="2" customFormat="1" x14ac:dyDescent="0.3">
      <c r="A63" s="9">
        <v>50</v>
      </c>
      <c r="B63" s="9"/>
      <c r="C63" s="9"/>
      <c r="D63" s="9"/>
      <c r="E63" s="9"/>
      <c r="F63" s="28"/>
      <c r="G63" s="9">
        <v>2</v>
      </c>
      <c r="H63" s="28"/>
      <c r="I63" s="9"/>
      <c r="J63" s="9"/>
      <c r="K63" s="9"/>
      <c r="L63" s="9">
        <v>2</v>
      </c>
      <c r="M63" s="9">
        <v>4</v>
      </c>
      <c r="N63" s="9">
        <v>1</v>
      </c>
      <c r="O63" s="9"/>
      <c r="P63" s="9"/>
      <c r="Q63" s="9"/>
      <c r="R63" s="9"/>
      <c r="S63" s="9"/>
      <c r="T63" s="9">
        <v>4</v>
      </c>
      <c r="U63" s="9"/>
      <c r="V63" s="9"/>
      <c r="W63" s="9"/>
      <c r="X63" s="9"/>
      <c r="Y63" s="9"/>
      <c r="Z63" s="9"/>
      <c r="AA63" s="9"/>
      <c r="AB63" s="9"/>
      <c r="AC63" s="29"/>
      <c r="AD63" s="28"/>
      <c r="AE63" s="9"/>
      <c r="AF63" s="9"/>
      <c r="AG63" s="9"/>
      <c r="AH63" s="9"/>
      <c r="AI63" s="28"/>
      <c r="AJ63" s="28"/>
      <c r="AK63" s="50"/>
      <c r="AL63" s="29"/>
      <c r="AM63" s="9"/>
      <c r="AN63" s="10"/>
      <c r="AO63" s="10"/>
      <c r="AQ63" s="9">
        <v>50</v>
      </c>
      <c r="AR63" s="28">
        <f t="shared" si="4"/>
        <v>13</v>
      </c>
      <c r="AS63" s="39"/>
      <c r="AT63" s="31"/>
      <c r="AU63" s="31"/>
      <c r="AV63" s="31"/>
      <c r="AW63" s="31"/>
      <c r="AX63" s="31"/>
    </row>
    <row r="64" spans="1:50" s="2" customFormat="1" x14ac:dyDescent="0.3">
      <c r="A64" s="9">
        <v>52</v>
      </c>
      <c r="B64" s="9"/>
      <c r="C64" s="9">
        <v>4</v>
      </c>
      <c r="D64" s="9"/>
      <c r="E64" s="9"/>
      <c r="F64" s="28">
        <v>2</v>
      </c>
      <c r="G64" s="9"/>
      <c r="H64" s="28"/>
      <c r="I64" s="9"/>
      <c r="J64" s="9"/>
      <c r="K64" s="9"/>
      <c r="L64" s="9"/>
      <c r="M64" s="9">
        <v>2</v>
      </c>
      <c r="N64" s="9"/>
      <c r="O64" s="9"/>
      <c r="P64" s="9">
        <v>2</v>
      </c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29">
        <v>2</v>
      </c>
      <c r="AD64" s="28"/>
      <c r="AE64" s="9"/>
      <c r="AF64" s="9"/>
      <c r="AG64" s="9"/>
      <c r="AH64" s="9"/>
      <c r="AI64" s="28"/>
      <c r="AJ64" s="28"/>
      <c r="AK64" s="50"/>
      <c r="AL64" s="29"/>
      <c r="AM64" s="9"/>
      <c r="AN64" s="10"/>
      <c r="AO64" s="10"/>
      <c r="AQ64" s="9">
        <v>52</v>
      </c>
      <c r="AR64" s="28">
        <f t="shared" si="4"/>
        <v>12</v>
      </c>
      <c r="AS64" s="39"/>
      <c r="AT64" s="31"/>
      <c r="AU64" s="31"/>
      <c r="AV64" s="31"/>
      <c r="AW64" s="31"/>
      <c r="AX64" s="31"/>
    </row>
    <row r="65" spans="1:50" s="2" customFormat="1" x14ac:dyDescent="0.3">
      <c r="A65" s="9">
        <v>54</v>
      </c>
      <c r="B65" s="9"/>
      <c r="C65" s="9"/>
      <c r="D65" s="9"/>
      <c r="E65" s="9"/>
      <c r="F65" s="28"/>
      <c r="G65" s="9">
        <v>2</v>
      </c>
      <c r="H65" s="28"/>
      <c r="I65" s="9"/>
      <c r="J65" s="9"/>
      <c r="K65" s="9"/>
      <c r="L65" s="9"/>
      <c r="M65" s="9">
        <v>2</v>
      </c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>
        <v>2</v>
      </c>
      <c r="AA65" s="9"/>
      <c r="AB65" s="9"/>
      <c r="AC65" s="29"/>
      <c r="AD65" s="28"/>
      <c r="AE65" s="9"/>
      <c r="AF65" s="9"/>
      <c r="AG65" s="9"/>
      <c r="AH65" s="9"/>
      <c r="AI65" s="28">
        <v>2</v>
      </c>
      <c r="AJ65" s="28"/>
      <c r="AK65" s="50"/>
      <c r="AL65" s="29"/>
      <c r="AM65" s="9"/>
      <c r="AN65" s="10"/>
      <c r="AO65" s="10"/>
      <c r="AQ65" s="9">
        <v>54</v>
      </c>
      <c r="AR65" s="28">
        <f t="shared" si="4"/>
        <v>8</v>
      </c>
      <c r="AS65" s="39"/>
      <c r="AT65" s="31"/>
      <c r="AU65" s="31"/>
      <c r="AV65" s="31"/>
      <c r="AW65" s="31"/>
      <c r="AX65" s="31"/>
    </row>
    <row r="66" spans="1:50" s="2" customFormat="1" x14ac:dyDescent="0.3">
      <c r="A66" s="9">
        <v>56</v>
      </c>
      <c r="B66" s="9"/>
      <c r="C66" s="9"/>
      <c r="D66" s="9"/>
      <c r="E66" s="9"/>
      <c r="F66" s="28"/>
      <c r="G66" s="9"/>
      <c r="H66" s="28"/>
      <c r="I66" s="9"/>
      <c r="J66" s="9"/>
      <c r="K66" s="9"/>
      <c r="L66" s="9"/>
      <c r="M66" s="9"/>
      <c r="N66" s="9"/>
      <c r="O66" s="9">
        <v>2</v>
      </c>
      <c r="P66" s="9"/>
      <c r="Q66" s="9"/>
      <c r="R66" s="9"/>
      <c r="S66" s="9">
        <v>2</v>
      </c>
      <c r="T66" s="9"/>
      <c r="U66" s="9"/>
      <c r="V66" s="9"/>
      <c r="W66" s="9"/>
      <c r="X66" s="9"/>
      <c r="Y66" s="9"/>
      <c r="Z66" s="9"/>
      <c r="AA66" s="9"/>
      <c r="AB66" s="9"/>
      <c r="AC66" s="28"/>
      <c r="AD66" s="28"/>
      <c r="AE66" s="9"/>
      <c r="AF66" s="9"/>
      <c r="AG66" s="9"/>
      <c r="AH66" s="9"/>
      <c r="AI66" s="28"/>
      <c r="AJ66" s="28"/>
      <c r="AK66" s="50"/>
      <c r="AL66" s="29"/>
      <c r="AM66" s="9"/>
      <c r="AN66" s="10"/>
      <c r="AO66" s="10"/>
      <c r="AQ66" s="9">
        <v>56</v>
      </c>
      <c r="AR66" s="28">
        <f t="shared" si="4"/>
        <v>4</v>
      </c>
      <c r="AS66" s="39"/>
      <c r="AT66" s="31"/>
      <c r="AU66" s="31"/>
      <c r="AV66" s="31"/>
      <c r="AW66" s="31"/>
      <c r="AX66" s="31"/>
    </row>
    <row r="67" spans="1:50" s="2" customFormat="1" x14ac:dyDescent="0.3">
      <c r="A67" s="12" t="s">
        <v>1</v>
      </c>
      <c r="B67" s="11">
        <f t="shared" ref="B67:AO67" si="5">SUM(B49:B66)</f>
        <v>16</v>
      </c>
      <c r="C67" s="11">
        <f t="shared" si="5"/>
        <v>406</v>
      </c>
      <c r="D67" s="11">
        <f t="shared" si="5"/>
        <v>16</v>
      </c>
      <c r="E67" s="11">
        <f t="shared" si="5"/>
        <v>72</v>
      </c>
      <c r="F67" s="11">
        <f t="shared" si="5"/>
        <v>50</v>
      </c>
      <c r="G67" s="11">
        <f t="shared" si="5"/>
        <v>54</v>
      </c>
      <c r="H67" s="11">
        <f t="shared" si="5"/>
        <v>16</v>
      </c>
      <c r="I67" s="11">
        <f t="shared" si="5"/>
        <v>30</v>
      </c>
      <c r="J67" s="11">
        <f t="shared" si="5"/>
        <v>16</v>
      </c>
      <c r="K67" s="11">
        <f t="shared" si="5"/>
        <v>68</v>
      </c>
      <c r="L67" s="11">
        <f t="shared" si="5"/>
        <v>75</v>
      </c>
      <c r="M67" s="11">
        <f t="shared" si="5"/>
        <v>97</v>
      </c>
      <c r="N67" s="11">
        <f t="shared" si="5"/>
        <v>53</v>
      </c>
      <c r="O67" s="11">
        <f t="shared" si="5"/>
        <v>12</v>
      </c>
      <c r="P67" s="11">
        <f t="shared" si="5"/>
        <v>18</v>
      </c>
      <c r="Q67" s="11">
        <f t="shared" si="5"/>
        <v>1</v>
      </c>
      <c r="R67" s="11">
        <f t="shared" si="5"/>
        <v>9</v>
      </c>
      <c r="S67" s="11">
        <f t="shared" si="5"/>
        <v>108</v>
      </c>
      <c r="T67" s="11">
        <f t="shared" si="5"/>
        <v>115</v>
      </c>
      <c r="U67" s="11">
        <f t="shared" si="5"/>
        <v>12</v>
      </c>
      <c r="V67" s="11">
        <f t="shared" si="5"/>
        <v>22</v>
      </c>
      <c r="W67" s="11">
        <f t="shared" si="5"/>
        <v>69</v>
      </c>
      <c r="X67" s="11">
        <f t="shared" si="5"/>
        <v>4</v>
      </c>
      <c r="Y67" s="11">
        <f t="shared" si="5"/>
        <v>4</v>
      </c>
      <c r="Z67" s="11">
        <f t="shared" si="5"/>
        <v>68</v>
      </c>
      <c r="AA67" s="11">
        <f t="shared" si="5"/>
        <v>26</v>
      </c>
      <c r="AB67" s="11">
        <f t="shared" si="5"/>
        <v>22</v>
      </c>
      <c r="AC67" s="11">
        <f t="shared" si="5"/>
        <v>60</v>
      </c>
      <c r="AD67" s="11">
        <f t="shared" si="5"/>
        <v>23</v>
      </c>
      <c r="AE67" s="11">
        <f t="shared" si="5"/>
        <v>2</v>
      </c>
      <c r="AF67" s="11">
        <f t="shared" si="5"/>
        <v>2</v>
      </c>
      <c r="AG67" s="11">
        <f t="shared" si="5"/>
        <v>2</v>
      </c>
      <c r="AH67" s="11">
        <f t="shared" si="5"/>
        <v>34</v>
      </c>
      <c r="AI67" s="11">
        <f t="shared" si="5"/>
        <v>19</v>
      </c>
      <c r="AJ67" s="11">
        <f t="shared" si="5"/>
        <v>34</v>
      </c>
      <c r="AK67" s="11">
        <f t="shared" si="5"/>
        <v>3</v>
      </c>
      <c r="AL67" s="11">
        <f t="shared" si="5"/>
        <v>1</v>
      </c>
      <c r="AM67" s="11">
        <f t="shared" si="5"/>
        <v>258</v>
      </c>
      <c r="AN67" s="11">
        <f t="shared" si="5"/>
        <v>159</v>
      </c>
      <c r="AO67" s="11">
        <f t="shared" si="5"/>
        <v>22</v>
      </c>
      <c r="AQ67" s="11" t="s">
        <v>1</v>
      </c>
      <c r="AR67" s="28">
        <f t="shared" si="4"/>
        <v>2078</v>
      </c>
      <c r="AS67" s="33"/>
      <c r="AT67" s="40"/>
      <c r="AU67" s="40"/>
      <c r="AV67" s="31"/>
      <c r="AW67" s="31"/>
      <c r="AX67" s="31"/>
    </row>
    <row r="68" spans="1:50" ht="15.75" x14ac:dyDescent="0.3">
      <c r="F68" s="61"/>
      <c r="AC68" s="44"/>
      <c r="AD68" s="55"/>
      <c r="AK68" s="38"/>
      <c r="AL68" s="38"/>
      <c r="AR68" s="38"/>
      <c r="AS68" s="33"/>
      <c r="AT68" s="41"/>
      <c r="AU68" s="41"/>
      <c r="AV68" s="41"/>
      <c r="AW68" s="38"/>
      <c r="AX68" s="48"/>
    </row>
    <row r="69" spans="1:50" ht="15.75" x14ac:dyDescent="0.3">
      <c r="AK69" s="38"/>
      <c r="AL69" s="31"/>
      <c r="AR69" s="38"/>
      <c r="AS69" s="38"/>
      <c r="AT69" s="38"/>
      <c r="AU69" s="38"/>
      <c r="AV69" s="38"/>
      <c r="AW69" s="38"/>
      <c r="AX69" s="38"/>
    </row>
    <row r="70" spans="1:50" x14ac:dyDescent="0.25">
      <c r="AB70" s="44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R70" s="38"/>
      <c r="AS70" s="38"/>
      <c r="AT70" s="38"/>
      <c r="AU70" s="38"/>
      <c r="AV70" s="38"/>
      <c r="AW70" s="38"/>
      <c r="AX70" s="38"/>
    </row>
    <row r="71" spans="1:50" s="2" customFormat="1" ht="18" x14ac:dyDescent="0.35">
      <c r="A71" s="18" t="s">
        <v>6</v>
      </c>
      <c r="B71" s="18"/>
      <c r="U71" s="31"/>
      <c r="V71" s="31"/>
      <c r="AF71" s="39"/>
      <c r="AH71" s="82" t="s">
        <v>6</v>
      </c>
      <c r="AI71" s="97"/>
      <c r="AJ71" s="97"/>
      <c r="AK71" s="98"/>
      <c r="AL71" s="98"/>
      <c r="AM71" s="31"/>
    </row>
    <row r="72" spans="1:50" s="2" customFormat="1" ht="36" customHeight="1" x14ac:dyDescent="0.3">
      <c r="A72" s="3" t="s">
        <v>0</v>
      </c>
      <c r="B72" s="74" t="s">
        <v>30</v>
      </c>
      <c r="C72" s="74" t="s">
        <v>32</v>
      </c>
      <c r="D72" s="74" t="s">
        <v>35</v>
      </c>
      <c r="E72" s="74" t="s">
        <v>36</v>
      </c>
      <c r="F72" s="74" t="s">
        <v>37</v>
      </c>
      <c r="G72" s="74" t="s">
        <v>38</v>
      </c>
      <c r="H72" s="74" t="s">
        <v>39</v>
      </c>
      <c r="I72" s="74" t="s">
        <v>41</v>
      </c>
      <c r="J72" s="74" t="s">
        <v>42</v>
      </c>
      <c r="K72" s="74" t="s">
        <v>43</v>
      </c>
      <c r="L72" s="74" t="s">
        <v>44</v>
      </c>
      <c r="M72" s="74" t="s">
        <v>45</v>
      </c>
      <c r="N72" s="74" t="s">
        <v>47</v>
      </c>
      <c r="O72" s="75" t="s">
        <v>49</v>
      </c>
      <c r="P72" s="74" t="s">
        <v>50</v>
      </c>
      <c r="Q72" s="74" t="s">
        <v>51</v>
      </c>
      <c r="R72" s="74" t="s">
        <v>52</v>
      </c>
      <c r="S72" s="77" t="s">
        <v>54</v>
      </c>
      <c r="T72" s="77" t="s">
        <v>55</v>
      </c>
      <c r="U72" s="74" t="s">
        <v>56</v>
      </c>
      <c r="V72" s="77" t="s">
        <v>57</v>
      </c>
      <c r="W72" s="70" t="s">
        <v>53</v>
      </c>
      <c r="X72" s="77" t="s">
        <v>60</v>
      </c>
      <c r="Y72" s="70" t="s">
        <v>62</v>
      </c>
      <c r="Z72" s="78" t="s">
        <v>68</v>
      </c>
      <c r="AA72" s="79" t="s">
        <v>69</v>
      </c>
      <c r="AB72" s="78" t="s">
        <v>71</v>
      </c>
      <c r="AC72" s="54" t="s">
        <v>72</v>
      </c>
      <c r="AD72" s="77" t="s">
        <v>89</v>
      </c>
      <c r="AE72" s="77" t="s">
        <v>90</v>
      </c>
      <c r="AF72" s="77" t="s">
        <v>46</v>
      </c>
      <c r="AG72" s="30"/>
      <c r="AH72" s="30"/>
      <c r="AI72" s="39"/>
      <c r="AJ72" s="3" t="s">
        <v>0</v>
      </c>
      <c r="AK72" s="4"/>
      <c r="AL72" s="31"/>
      <c r="AM72" s="39"/>
    </row>
    <row r="73" spans="1:50" s="8" customFormat="1" x14ac:dyDescent="0.3">
      <c r="A73" s="6">
        <v>26</v>
      </c>
      <c r="B73" s="28"/>
      <c r="C73" s="28"/>
      <c r="D73" s="28"/>
      <c r="E73" s="28"/>
      <c r="F73" s="6"/>
      <c r="G73" s="6"/>
      <c r="H73" s="6"/>
      <c r="I73" s="6"/>
      <c r="J73" s="6"/>
      <c r="K73" s="6"/>
      <c r="L73" s="6"/>
      <c r="M73" s="29"/>
      <c r="N73" s="6"/>
      <c r="O73" s="6"/>
      <c r="P73" s="6"/>
      <c r="Q73" s="6"/>
      <c r="R73" s="6"/>
      <c r="S73" s="29"/>
      <c r="T73" s="6"/>
      <c r="U73" s="28"/>
      <c r="V73" s="28"/>
      <c r="W73" s="6"/>
      <c r="X73" s="7"/>
      <c r="Y73" s="7"/>
      <c r="Z73" s="7"/>
      <c r="AA73" s="7"/>
      <c r="AB73" s="7"/>
      <c r="AC73" s="7"/>
      <c r="AD73" s="7"/>
      <c r="AE73" s="7"/>
      <c r="AF73" s="28"/>
      <c r="AG73" s="30"/>
      <c r="AH73" s="30"/>
      <c r="AI73" s="39"/>
      <c r="AJ73" s="6">
        <v>26</v>
      </c>
      <c r="AK73" s="7">
        <f>SUM(B73:AF73)</f>
        <v>0</v>
      </c>
      <c r="AL73" s="31"/>
      <c r="AM73" s="39"/>
    </row>
    <row r="74" spans="1:50" s="8" customFormat="1" x14ac:dyDescent="0.3">
      <c r="A74" s="6">
        <v>28</v>
      </c>
      <c r="B74" s="28"/>
      <c r="C74" s="28"/>
      <c r="D74" s="28"/>
      <c r="E74" s="28"/>
      <c r="F74" s="6"/>
      <c r="G74" s="6"/>
      <c r="H74" s="6"/>
      <c r="I74" s="6"/>
      <c r="J74" s="6"/>
      <c r="K74" s="6"/>
      <c r="L74" s="6">
        <v>1</v>
      </c>
      <c r="M74" s="29"/>
      <c r="N74" s="6"/>
      <c r="O74" s="6"/>
      <c r="P74" s="6"/>
      <c r="Q74" s="6"/>
      <c r="R74" s="6"/>
      <c r="S74" s="29"/>
      <c r="T74" s="6">
        <v>2</v>
      </c>
      <c r="U74" s="28"/>
      <c r="V74" s="28"/>
      <c r="W74" s="6"/>
      <c r="X74" s="7"/>
      <c r="Y74" s="7"/>
      <c r="Z74" s="7"/>
      <c r="AA74" s="7"/>
      <c r="AB74" s="7"/>
      <c r="AC74" s="7"/>
      <c r="AD74" s="7"/>
      <c r="AE74" s="7"/>
      <c r="AF74" s="28"/>
      <c r="AG74" s="30"/>
      <c r="AH74" s="30"/>
      <c r="AI74" s="39"/>
      <c r="AJ74" s="6">
        <v>28</v>
      </c>
      <c r="AK74" s="7">
        <f t="shared" ref="AK74:AK91" si="6">SUM(B74:AF74)</f>
        <v>3</v>
      </c>
      <c r="AL74" s="31"/>
      <c r="AM74" s="39"/>
    </row>
    <row r="75" spans="1:50" s="8" customFormat="1" x14ac:dyDescent="0.3">
      <c r="A75" s="6">
        <v>30</v>
      </c>
      <c r="B75" s="28"/>
      <c r="C75" s="28"/>
      <c r="D75" s="28"/>
      <c r="E75" s="28"/>
      <c r="F75" s="6"/>
      <c r="G75" s="6"/>
      <c r="H75" s="6"/>
      <c r="I75" s="6"/>
      <c r="J75" s="6"/>
      <c r="K75" s="6"/>
      <c r="L75" s="6"/>
      <c r="M75" s="7"/>
      <c r="N75" s="6"/>
      <c r="O75" s="6"/>
      <c r="P75" s="6"/>
      <c r="Q75" s="6"/>
      <c r="R75" s="6"/>
      <c r="S75" s="6"/>
      <c r="T75" s="6"/>
      <c r="U75" s="28"/>
      <c r="V75" s="28"/>
      <c r="W75" s="6"/>
      <c r="X75" s="7"/>
      <c r="Y75" s="7"/>
      <c r="Z75" s="7"/>
      <c r="AA75" s="7"/>
      <c r="AB75" s="7"/>
      <c r="AC75" s="7"/>
      <c r="AD75" s="7"/>
      <c r="AE75" s="7"/>
      <c r="AF75" s="28"/>
      <c r="AG75" s="30"/>
      <c r="AH75" s="30"/>
      <c r="AI75" s="39"/>
      <c r="AJ75" s="6">
        <v>30</v>
      </c>
      <c r="AK75" s="7">
        <f t="shared" si="6"/>
        <v>0</v>
      </c>
      <c r="AL75" s="31"/>
      <c r="AM75" s="39"/>
    </row>
    <row r="76" spans="1:50" s="8" customFormat="1" x14ac:dyDescent="0.3">
      <c r="A76" s="6">
        <v>31</v>
      </c>
      <c r="B76" s="28"/>
      <c r="C76" s="28"/>
      <c r="D76" s="28"/>
      <c r="E76" s="28"/>
      <c r="F76" s="6"/>
      <c r="G76" s="6"/>
      <c r="H76" s="6"/>
      <c r="I76" s="6"/>
      <c r="J76" s="6"/>
      <c r="K76" s="6"/>
      <c r="L76" s="6"/>
      <c r="M76" s="7"/>
      <c r="N76" s="6"/>
      <c r="O76" s="6"/>
      <c r="P76" s="6"/>
      <c r="Q76" s="6"/>
      <c r="R76" s="6"/>
      <c r="S76" s="6"/>
      <c r="T76" s="6"/>
      <c r="U76" s="28"/>
      <c r="V76" s="28"/>
      <c r="W76" s="6"/>
      <c r="X76" s="7"/>
      <c r="Y76" s="7"/>
      <c r="Z76" s="7"/>
      <c r="AA76" s="7"/>
      <c r="AB76" s="7"/>
      <c r="AC76" s="7"/>
      <c r="AD76" s="7"/>
      <c r="AE76" s="7"/>
      <c r="AF76" s="28"/>
      <c r="AG76" s="30"/>
      <c r="AH76" s="30"/>
      <c r="AI76" s="39"/>
      <c r="AJ76" s="6">
        <v>31</v>
      </c>
      <c r="AK76" s="7">
        <f t="shared" si="6"/>
        <v>0</v>
      </c>
      <c r="AL76" s="31"/>
      <c r="AM76" s="39"/>
    </row>
    <row r="77" spans="1:50" s="2" customFormat="1" x14ac:dyDescent="0.3">
      <c r="A77" s="9">
        <v>32</v>
      </c>
      <c r="B77" s="29"/>
      <c r="C77" s="29"/>
      <c r="D77" s="28"/>
      <c r="E77" s="28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>
        <v>2</v>
      </c>
      <c r="S77" s="9"/>
      <c r="T77" s="9"/>
      <c r="U77" s="28"/>
      <c r="V77" s="28"/>
      <c r="W77" s="9"/>
      <c r="X77" s="10"/>
      <c r="Y77" s="10"/>
      <c r="Z77" s="10"/>
      <c r="AA77" s="10"/>
      <c r="AB77" s="10"/>
      <c r="AC77" s="10"/>
      <c r="AD77" s="10"/>
      <c r="AE77" s="10"/>
      <c r="AF77" s="28"/>
      <c r="AG77" s="30"/>
      <c r="AH77" s="30"/>
      <c r="AI77" s="31"/>
      <c r="AJ77" s="9">
        <v>32</v>
      </c>
      <c r="AK77" s="7">
        <f t="shared" si="6"/>
        <v>2</v>
      </c>
      <c r="AL77" s="31"/>
      <c r="AM77" s="39"/>
    </row>
    <row r="78" spans="1:50" s="2" customFormat="1" x14ac:dyDescent="0.3">
      <c r="A78" s="9">
        <v>33</v>
      </c>
      <c r="B78" s="29"/>
      <c r="C78" s="28"/>
      <c r="D78" s="28"/>
      <c r="E78" s="28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28"/>
      <c r="V78" s="28"/>
      <c r="W78" s="9"/>
      <c r="X78" s="10"/>
      <c r="Y78" s="10"/>
      <c r="Z78" s="10"/>
      <c r="AA78" s="10"/>
      <c r="AB78" s="10"/>
      <c r="AC78" s="10"/>
      <c r="AD78" s="10"/>
      <c r="AE78" s="10"/>
      <c r="AF78" s="28"/>
      <c r="AG78" s="30"/>
      <c r="AH78" s="30"/>
      <c r="AI78" s="31"/>
      <c r="AJ78" s="9">
        <v>33</v>
      </c>
      <c r="AK78" s="7">
        <f t="shared" si="6"/>
        <v>0</v>
      </c>
      <c r="AL78" s="31"/>
      <c r="AM78" s="39"/>
    </row>
    <row r="79" spans="1:50" s="2" customFormat="1" x14ac:dyDescent="0.3">
      <c r="A79" s="9">
        <v>34</v>
      </c>
      <c r="B79" s="29"/>
      <c r="C79" s="28"/>
      <c r="D79" s="28">
        <v>1</v>
      </c>
      <c r="E79" s="28"/>
      <c r="F79" s="9">
        <v>4</v>
      </c>
      <c r="G79" s="9"/>
      <c r="H79" s="9"/>
      <c r="I79" s="9"/>
      <c r="J79" s="9"/>
      <c r="K79" s="9"/>
      <c r="L79" s="9"/>
      <c r="M79" s="9">
        <v>1</v>
      </c>
      <c r="N79" s="9"/>
      <c r="O79" s="9"/>
      <c r="P79" s="9">
        <v>1</v>
      </c>
      <c r="Q79" s="9"/>
      <c r="R79" s="9"/>
      <c r="S79" s="9"/>
      <c r="T79" s="9"/>
      <c r="U79" s="28"/>
      <c r="V79" s="28"/>
      <c r="W79" s="9"/>
      <c r="X79" s="10"/>
      <c r="Y79" s="10"/>
      <c r="Z79" s="10"/>
      <c r="AA79" s="10"/>
      <c r="AB79" s="10"/>
      <c r="AC79" s="10"/>
      <c r="AD79" s="10"/>
      <c r="AE79" s="10"/>
      <c r="AF79" s="28"/>
      <c r="AG79" s="30"/>
      <c r="AH79" s="30"/>
      <c r="AI79" s="31"/>
      <c r="AJ79" s="9">
        <v>34</v>
      </c>
      <c r="AK79" s="7">
        <f t="shared" si="6"/>
        <v>7</v>
      </c>
      <c r="AL79" s="31"/>
      <c r="AM79" s="39"/>
    </row>
    <row r="80" spans="1:50" s="2" customFormat="1" x14ac:dyDescent="0.3">
      <c r="A80" s="9">
        <v>36</v>
      </c>
      <c r="B80" s="29"/>
      <c r="C80" s="28"/>
      <c r="D80" s="28">
        <v>1</v>
      </c>
      <c r="E80" s="28">
        <v>2</v>
      </c>
      <c r="F80" s="9"/>
      <c r="G80" s="9"/>
      <c r="H80" s="9"/>
      <c r="I80" s="9"/>
      <c r="J80" s="9"/>
      <c r="K80" s="9">
        <v>3</v>
      </c>
      <c r="L80" s="9"/>
      <c r="M80" s="9">
        <v>4</v>
      </c>
      <c r="N80" s="9"/>
      <c r="O80" s="9"/>
      <c r="P80" s="9"/>
      <c r="Q80" s="9">
        <v>4</v>
      </c>
      <c r="R80" s="9"/>
      <c r="S80" s="9">
        <v>1</v>
      </c>
      <c r="T80" s="9"/>
      <c r="U80" s="29">
        <v>6</v>
      </c>
      <c r="V80" s="28"/>
      <c r="W80" s="9">
        <v>2</v>
      </c>
      <c r="X80" s="10"/>
      <c r="Y80" s="10"/>
      <c r="Z80" s="10"/>
      <c r="AA80" s="10"/>
      <c r="AB80" s="10">
        <v>1</v>
      </c>
      <c r="AC80" s="10"/>
      <c r="AD80" s="10">
        <v>2</v>
      </c>
      <c r="AE80" s="10"/>
      <c r="AF80" s="28"/>
      <c r="AG80" s="30"/>
      <c r="AH80" s="30"/>
      <c r="AI80" s="31"/>
      <c r="AJ80" s="9">
        <v>36</v>
      </c>
      <c r="AK80" s="7">
        <f t="shared" si="6"/>
        <v>26</v>
      </c>
      <c r="AL80" s="31"/>
      <c r="AM80" s="39"/>
    </row>
    <row r="81" spans="1:44" s="2" customFormat="1" x14ac:dyDescent="0.3">
      <c r="A81" s="9">
        <v>38</v>
      </c>
      <c r="B81" s="29"/>
      <c r="C81" s="28"/>
      <c r="D81" s="28">
        <v>2</v>
      </c>
      <c r="E81" s="28"/>
      <c r="F81" s="9">
        <v>4</v>
      </c>
      <c r="G81" s="9"/>
      <c r="H81" s="9">
        <v>2</v>
      </c>
      <c r="I81" s="9"/>
      <c r="J81" s="9"/>
      <c r="K81" s="9">
        <v>9</v>
      </c>
      <c r="L81" s="9">
        <v>3</v>
      </c>
      <c r="M81" s="9">
        <v>5</v>
      </c>
      <c r="N81" s="9">
        <v>3</v>
      </c>
      <c r="O81" s="9"/>
      <c r="P81" s="9"/>
      <c r="Q81" s="9">
        <v>2</v>
      </c>
      <c r="R81" s="9">
        <v>8</v>
      </c>
      <c r="S81" s="9">
        <v>3</v>
      </c>
      <c r="T81" s="9">
        <v>4</v>
      </c>
      <c r="U81" s="29">
        <v>8</v>
      </c>
      <c r="V81" s="28"/>
      <c r="W81" s="9">
        <v>6</v>
      </c>
      <c r="X81" s="10"/>
      <c r="Y81" s="10">
        <v>1</v>
      </c>
      <c r="Z81" s="10"/>
      <c r="AA81" s="10">
        <v>2</v>
      </c>
      <c r="AB81" s="10">
        <v>1</v>
      </c>
      <c r="AC81" s="10"/>
      <c r="AD81" s="10"/>
      <c r="AE81" s="10">
        <v>3</v>
      </c>
      <c r="AF81" s="28"/>
      <c r="AI81" s="31"/>
      <c r="AJ81" s="9">
        <v>38</v>
      </c>
      <c r="AK81" s="7">
        <f t="shared" si="6"/>
        <v>66</v>
      </c>
      <c r="AL81" s="31"/>
      <c r="AM81" s="39"/>
    </row>
    <row r="82" spans="1:44" s="2" customFormat="1" x14ac:dyDescent="0.3">
      <c r="A82" s="9">
        <v>40</v>
      </c>
      <c r="B82" s="29"/>
      <c r="C82" s="28">
        <v>2</v>
      </c>
      <c r="D82" s="28">
        <v>7</v>
      </c>
      <c r="E82" s="28"/>
      <c r="F82" s="9">
        <v>6</v>
      </c>
      <c r="G82" s="9"/>
      <c r="H82" s="9"/>
      <c r="I82" s="9">
        <v>2</v>
      </c>
      <c r="J82" s="9"/>
      <c r="K82" s="9">
        <v>18</v>
      </c>
      <c r="L82" s="9">
        <v>10</v>
      </c>
      <c r="M82" s="9">
        <v>12</v>
      </c>
      <c r="N82" s="9">
        <v>1</v>
      </c>
      <c r="O82" s="9"/>
      <c r="P82" s="9"/>
      <c r="Q82" s="9">
        <v>2</v>
      </c>
      <c r="R82" s="9">
        <v>11</v>
      </c>
      <c r="S82" s="9">
        <v>2</v>
      </c>
      <c r="T82" s="9">
        <v>2</v>
      </c>
      <c r="U82" s="29">
        <v>5</v>
      </c>
      <c r="V82" s="28">
        <v>2</v>
      </c>
      <c r="W82" s="9">
        <v>8</v>
      </c>
      <c r="X82" s="10"/>
      <c r="Y82" s="10"/>
      <c r="Z82" s="10">
        <v>3</v>
      </c>
      <c r="AA82" s="10"/>
      <c r="AB82" s="10">
        <v>1</v>
      </c>
      <c r="AC82" s="10">
        <v>1</v>
      </c>
      <c r="AD82" s="10">
        <v>4</v>
      </c>
      <c r="AE82" s="10"/>
      <c r="AF82" s="28">
        <v>4</v>
      </c>
      <c r="AI82" s="31"/>
      <c r="AJ82" s="9">
        <v>40</v>
      </c>
      <c r="AK82" s="7">
        <f t="shared" si="6"/>
        <v>103</v>
      </c>
      <c r="AL82" s="31"/>
      <c r="AM82" s="39"/>
    </row>
    <row r="83" spans="1:44" s="2" customFormat="1" x14ac:dyDescent="0.3">
      <c r="A83" s="9">
        <v>42</v>
      </c>
      <c r="B83" s="29"/>
      <c r="C83" s="28">
        <v>2</v>
      </c>
      <c r="D83" s="28">
        <v>3</v>
      </c>
      <c r="E83" s="28">
        <v>10</v>
      </c>
      <c r="F83" s="9">
        <v>2</v>
      </c>
      <c r="G83" s="9">
        <v>4</v>
      </c>
      <c r="H83" s="9"/>
      <c r="I83" s="9"/>
      <c r="J83" s="9">
        <v>4</v>
      </c>
      <c r="K83" s="9">
        <v>13</v>
      </c>
      <c r="L83" s="9">
        <v>2</v>
      </c>
      <c r="M83" s="9">
        <v>14</v>
      </c>
      <c r="N83" s="9"/>
      <c r="O83" s="9">
        <v>1</v>
      </c>
      <c r="P83" s="9"/>
      <c r="Q83" s="9">
        <v>13</v>
      </c>
      <c r="R83" s="9">
        <v>17</v>
      </c>
      <c r="S83" s="9">
        <v>5</v>
      </c>
      <c r="T83" s="9"/>
      <c r="U83" s="29">
        <v>7</v>
      </c>
      <c r="V83" s="28"/>
      <c r="W83" s="9">
        <v>6</v>
      </c>
      <c r="X83" s="10">
        <v>6</v>
      </c>
      <c r="Y83" s="10"/>
      <c r="Z83" s="10">
        <v>2</v>
      </c>
      <c r="AA83" s="10"/>
      <c r="AB83" s="10"/>
      <c r="AC83" s="10"/>
      <c r="AD83" s="10"/>
      <c r="AE83" s="10"/>
      <c r="AF83" s="28">
        <v>2</v>
      </c>
      <c r="AI83" s="31"/>
      <c r="AJ83" s="9">
        <v>42</v>
      </c>
      <c r="AK83" s="7">
        <f t="shared" si="6"/>
        <v>113</v>
      </c>
      <c r="AL83" s="31"/>
      <c r="AM83" s="39"/>
    </row>
    <row r="84" spans="1:44" s="2" customFormat="1" x14ac:dyDescent="0.3">
      <c r="A84" s="9">
        <v>44</v>
      </c>
      <c r="B84" s="28">
        <v>2</v>
      </c>
      <c r="C84" s="28"/>
      <c r="D84" s="28"/>
      <c r="E84" s="28">
        <v>2</v>
      </c>
      <c r="F84" s="9">
        <v>8</v>
      </c>
      <c r="G84" s="9"/>
      <c r="H84" s="9"/>
      <c r="I84" s="9"/>
      <c r="J84" s="9"/>
      <c r="K84" s="9">
        <v>7</v>
      </c>
      <c r="L84" s="9">
        <v>1</v>
      </c>
      <c r="M84" s="9">
        <v>8</v>
      </c>
      <c r="N84" s="9">
        <v>2</v>
      </c>
      <c r="O84" s="9"/>
      <c r="P84" s="9"/>
      <c r="Q84" s="9">
        <v>11</v>
      </c>
      <c r="R84" s="9">
        <v>9</v>
      </c>
      <c r="S84" s="9">
        <v>1</v>
      </c>
      <c r="T84" s="9">
        <v>6</v>
      </c>
      <c r="U84" s="29">
        <v>10</v>
      </c>
      <c r="V84" s="28"/>
      <c r="W84" s="9">
        <v>2</v>
      </c>
      <c r="X84" s="10"/>
      <c r="Y84" s="10"/>
      <c r="Z84" s="10">
        <v>2</v>
      </c>
      <c r="AA84" s="10"/>
      <c r="AB84" s="10"/>
      <c r="AC84" s="10"/>
      <c r="AD84" s="10">
        <v>2</v>
      </c>
      <c r="AE84" s="10"/>
      <c r="AF84" s="28">
        <v>4</v>
      </c>
      <c r="AI84" s="31"/>
      <c r="AJ84" s="9">
        <v>44</v>
      </c>
      <c r="AK84" s="7">
        <f t="shared" si="6"/>
        <v>77</v>
      </c>
      <c r="AL84" s="31"/>
      <c r="AM84" s="39"/>
    </row>
    <row r="85" spans="1:44" s="2" customFormat="1" x14ac:dyDescent="0.3">
      <c r="A85" s="9">
        <v>46</v>
      </c>
      <c r="B85" s="29"/>
      <c r="C85" s="28">
        <v>2</v>
      </c>
      <c r="D85" s="28">
        <v>1</v>
      </c>
      <c r="E85" s="28">
        <v>2</v>
      </c>
      <c r="F85" s="9"/>
      <c r="G85" s="9"/>
      <c r="H85" s="9"/>
      <c r="I85" s="9"/>
      <c r="J85" s="9"/>
      <c r="K85" s="9">
        <v>2</v>
      </c>
      <c r="L85" s="9"/>
      <c r="M85" s="9">
        <v>7</v>
      </c>
      <c r="N85" s="9"/>
      <c r="O85" s="9"/>
      <c r="P85" s="9"/>
      <c r="Q85" s="9"/>
      <c r="R85" s="9">
        <v>15</v>
      </c>
      <c r="S85" s="9"/>
      <c r="T85" s="9"/>
      <c r="U85" s="29">
        <v>3</v>
      </c>
      <c r="V85" s="28"/>
      <c r="W85" s="9"/>
      <c r="X85" s="10"/>
      <c r="Y85" s="10"/>
      <c r="Z85" s="10"/>
      <c r="AA85" s="10"/>
      <c r="AB85" s="10"/>
      <c r="AC85" s="10"/>
      <c r="AD85" s="10">
        <v>2</v>
      </c>
      <c r="AE85" s="10"/>
      <c r="AF85" s="28"/>
      <c r="AI85" s="31"/>
      <c r="AJ85" s="9">
        <v>46</v>
      </c>
      <c r="AK85" s="7">
        <f t="shared" si="6"/>
        <v>34</v>
      </c>
      <c r="AL85" s="31"/>
      <c r="AM85" s="39"/>
    </row>
    <row r="86" spans="1:44" s="2" customFormat="1" x14ac:dyDescent="0.3">
      <c r="A86" s="9">
        <v>48</v>
      </c>
      <c r="B86" s="29"/>
      <c r="C86" s="28"/>
      <c r="D86" s="28">
        <v>1</v>
      </c>
      <c r="E86" s="28">
        <v>2</v>
      </c>
      <c r="F86" s="9"/>
      <c r="G86" s="9"/>
      <c r="H86" s="9"/>
      <c r="I86" s="9"/>
      <c r="J86" s="9"/>
      <c r="K86" s="9">
        <v>5</v>
      </c>
      <c r="L86" s="9">
        <v>4</v>
      </c>
      <c r="M86" s="9">
        <v>1</v>
      </c>
      <c r="N86" s="9"/>
      <c r="O86" s="9"/>
      <c r="P86" s="9"/>
      <c r="Q86" s="9">
        <v>4</v>
      </c>
      <c r="R86" s="9">
        <v>3</v>
      </c>
      <c r="S86" s="9"/>
      <c r="T86" s="9"/>
      <c r="U86" s="29"/>
      <c r="V86" s="28"/>
      <c r="W86" s="9">
        <v>4</v>
      </c>
      <c r="X86" s="10">
        <v>2</v>
      </c>
      <c r="Y86" s="10"/>
      <c r="Z86" s="10"/>
      <c r="AA86" s="10"/>
      <c r="AB86" s="10"/>
      <c r="AC86" s="10"/>
      <c r="AD86" s="10"/>
      <c r="AE86" s="10"/>
      <c r="AF86" s="28"/>
      <c r="AI86" s="31"/>
      <c r="AJ86" s="9">
        <v>48</v>
      </c>
      <c r="AK86" s="7">
        <f t="shared" si="6"/>
        <v>26</v>
      </c>
      <c r="AL86" s="31"/>
      <c r="AM86" s="39"/>
    </row>
    <row r="87" spans="1:44" s="2" customFormat="1" x14ac:dyDescent="0.3">
      <c r="A87" s="9">
        <v>50</v>
      </c>
      <c r="B87" s="29"/>
      <c r="C87" s="28">
        <v>2</v>
      </c>
      <c r="D87" s="28"/>
      <c r="E87" s="28"/>
      <c r="F87" s="9"/>
      <c r="G87" s="9"/>
      <c r="H87" s="9">
        <v>2</v>
      </c>
      <c r="I87" s="9"/>
      <c r="J87" s="9"/>
      <c r="K87" s="9"/>
      <c r="L87" s="9"/>
      <c r="M87" s="9">
        <v>1</v>
      </c>
      <c r="N87" s="9"/>
      <c r="O87" s="9"/>
      <c r="P87" s="9"/>
      <c r="Q87" s="9"/>
      <c r="R87" s="9">
        <v>2</v>
      </c>
      <c r="S87" s="9"/>
      <c r="T87" s="9"/>
      <c r="U87" s="29"/>
      <c r="V87" s="28"/>
      <c r="W87" s="9"/>
      <c r="X87" s="10">
        <v>2</v>
      </c>
      <c r="Y87" s="10"/>
      <c r="Z87" s="10"/>
      <c r="AA87" s="10"/>
      <c r="AB87" s="10"/>
      <c r="AC87" s="10"/>
      <c r="AD87" s="10"/>
      <c r="AE87" s="10"/>
      <c r="AF87" s="28"/>
      <c r="AI87" s="31"/>
      <c r="AJ87" s="9">
        <v>50</v>
      </c>
      <c r="AK87" s="7">
        <f t="shared" si="6"/>
        <v>9</v>
      </c>
      <c r="AL87" s="31"/>
      <c r="AM87" s="39"/>
    </row>
    <row r="88" spans="1:44" s="2" customFormat="1" x14ac:dyDescent="0.3">
      <c r="A88" s="9">
        <v>52</v>
      </c>
      <c r="B88" s="29"/>
      <c r="C88" s="28"/>
      <c r="D88" s="28"/>
      <c r="E88" s="28"/>
      <c r="F88" s="9"/>
      <c r="G88" s="9"/>
      <c r="H88" s="9"/>
      <c r="I88" s="9"/>
      <c r="J88" s="9"/>
      <c r="K88" s="9">
        <v>2</v>
      </c>
      <c r="L88" s="9"/>
      <c r="M88" s="9"/>
      <c r="N88" s="9"/>
      <c r="O88" s="9"/>
      <c r="P88" s="9"/>
      <c r="Q88" s="9">
        <v>2</v>
      </c>
      <c r="R88" s="9"/>
      <c r="S88" s="9"/>
      <c r="T88" s="9"/>
      <c r="U88" s="29">
        <v>2</v>
      </c>
      <c r="V88" s="28"/>
      <c r="W88" s="9"/>
      <c r="X88" s="10"/>
      <c r="Y88" s="10"/>
      <c r="Z88" s="10"/>
      <c r="AA88" s="10"/>
      <c r="AB88" s="10"/>
      <c r="AC88" s="10"/>
      <c r="AD88" s="10"/>
      <c r="AE88" s="10"/>
      <c r="AF88" s="28"/>
      <c r="AI88" s="31"/>
      <c r="AJ88" s="9">
        <v>52</v>
      </c>
      <c r="AK88" s="7">
        <f t="shared" si="6"/>
        <v>6</v>
      </c>
      <c r="AL88" s="31"/>
      <c r="AM88" s="39"/>
    </row>
    <row r="89" spans="1:44" s="2" customFormat="1" x14ac:dyDescent="0.3">
      <c r="A89" s="9">
        <v>54</v>
      </c>
      <c r="B89" s="29"/>
      <c r="C89" s="28"/>
      <c r="D89" s="29"/>
      <c r="E89" s="28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28"/>
      <c r="V89" s="28"/>
      <c r="W89" s="9"/>
      <c r="X89" s="10"/>
      <c r="Y89" s="10"/>
      <c r="Z89" s="10"/>
      <c r="AA89" s="10"/>
      <c r="AB89" s="10"/>
      <c r="AC89" s="10"/>
      <c r="AD89" s="10"/>
      <c r="AE89" s="10"/>
      <c r="AF89" s="28"/>
      <c r="AI89" s="31"/>
      <c r="AJ89" s="9">
        <v>54</v>
      </c>
      <c r="AK89" s="7">
        <f t="shared" si="6"/>
        <v>0</v>
      </c>
      <c r="AL89" s="31"/>
      <c r="AM89" s="39"/>
    </row>
    <row r="90" spans="1:44" s="2" customFormat="1" x14ac:dyDescent="0.3">
      <c r="A90" s="9">
        <v>56</v>
      </c>
      <c r="B90" s="29"/>
      <c r="C90" s="29"/>
      <c r="D90" s="29"/>
      <c r="E90" s="28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28"/>
      <c r="V90" s="28"/>
      <c r="W90" s="9"/>
      <c r="X90" s="10"/>
      <c r="Y90" s="10"/>
      <c r="Z90" s="10"/>
      <c r="AA90" s="10"/>
      <c r="AB90" s="10"/>
      <c r="AC90" s="10"/>
      <c r="AD90" s="10"/>
      <c r="AE90" s="10"/>
      <c r="AF90" s="28"/>
      <c r="AI90" s="31"/>
      <c r="AJ90" s="9">
        <v>56</v>
      </c>
      <c r="AK90" s="7">
        <f t="shared" si="6"/>
        <v>0</v>
      </c>
      <c r="AL90" s="31"/>
      <c r="AM90" s="39"/>
    </row>
    <row r="91" spans="1:44" s="2" customFormat="1" x14ac:dyDescent="0.3">
      <c r="A91" s="12" t="s">
        <v>1</v>
      </c>
      <c r="B91" s="35">
        <f t="shared" ref="B91:AF91" si="7">SUM(B73:B90)</f>
        <v>2</v>
      </c>
      <c r="C91" s="35">
        <f t="shared" si="7"/>
        <v>8</v>
      </c>
      <c r="D91" s="35">
        <f t="shared" si="7"/>
        <v>16</v>
      </c>
      <c r="E91" s="35">
        <f t="shared" si="7"/>
        <v>18</v>
      </c>
      <c r="F91" s="35">
        <f t="shared" si="7"/>
        <v>24</v>
      </c>
      <c r="G91" s="35">
        <f t="shared" si="7"/>
        <v>4</v>
      </c>
      <c r="H91" s="35">
        <f t="shared" si="7"/>
        <v>4</v>
      </c>
      <c r="I91" s="35">
        <f t="shared" si="7"/>
        <v>2</v>
      </c>
      <c r="J91" s="35">
        <f t="shared" si="7"/>
        <v>4</v>
      </c>
      <c r="K91" s="35">
        <f t="shared" si="7"/>
        <v>59</v>
      </c>
      <c r="L91" s="35">
        <f t="shared" si="7"/>
        <v>21</v>
      </c>
      <c r="M91" s="11">
        <f t="shared" si="7"/>
        <v>53</v>
      </c>
      <c r="N91" s="11">
        <f t="shared" si="7"/>
        <v>6</v>
      </c>
      <c r="O91" s="11">
        <f t="shared" si="7"/>
        <v>1</v>
      </c>
      <c r="P91" s="11">
        <f t="shared" si="7"/>
        <v>1</v>
      </c>
      <c r="Q91" s="11">
        <f t="shared" si="7"/>
        <v>38</v>
      </c>
      <c r="R91" s="11">
        <f t="shared" si="7"/>
        <v>67</v>
      </c>
      <c r="S91" s="11">
        <f t="shared" si="7"/>
        <v>12</v>
      </c>
      <c r="T91" s="11">
        <f t="shared" si="7"/>
        <v>14</v>
      </c>
      <c r="U91" s="11">
        <f t="shared" si="7"/>
        <v>41</v>
      </c>
      <c r="V91" s="11">
        <f t="shared" si="7"/>
        <v>2</v>
      </c>
      <c r="W91" s="11">
        <f t="shared" si="7"/>
        <v>28</v>
      </c>
      <c r="X91" s="11">
        <f t="shared" si="7"/>
        <v>10</v>
      </c>
      <c r="Y91" s="11">
        <f t="shared" si="7"/>
        <v>1</v>
      </c>
      <c r="Z91" s="11">
        <f t="shared" si="7"/>
        <v>7</v>
      </c>
      <c r="AA91" s="11">
        <f t="shared" si="7"/>
        <v>2</v>
      </c>
      <c r="AB91" s="11">
        <f t="shared" si="7"/>
        <v>3</v>
      </c>
      <c r="AC91" s="11">
        <f t="shared" si="7"/>
        <v>1</v>
      </c>
      <c r="AD91" s="11">
        <f t="shared" si="7"/>
        <v>10</v>
      </c>
      <c r="AE91" s="11">
        <f t="shared" si="7"/>
        <v>3</v>
      </c>
      <c r="AF91" s="11">
        <f t="shared" si="7"/>
        <v>10</v>
      </c>
      <c r="AI91" s="33"/>
      <c r="AJ91" s="11" t="s">
        <v>1</v>
      </c>
      <c r="AK91" s="7">
        <f t="shared" si="6"/>
        <v>472</v>
      </c>
      <c r="AL91" s="31"/>
      <c r="AM91" s="33"/>
    </row>
    <row r="92" spans="1:44" s="2" customFormat="1" x14ac:dyDescent="0.3">
      <c r="A92" s="12"/>
      <c r="B92" s="56"/>
      <c r="C92" s="33"/>
      <c r="D92" s="33"/>
      <c r="E92" s="33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Z92" s="62"/>
      <c r="AA92" s="45"/>
      <c r="AC92" s="33"/>
      <c r="AD92" s="31"/>
      <c r="AE92" s="31"/>
      <c r="AF92" s="40"/>
      <c r="AG92" s="40"/>
      <c r="AH92" s="40"/>
      <c r="AI92" s="56"/>
      <c r="AJ92" s="40"/>
      <c r="AK92" s="33"/>
      <c r="AL92" s="33"/>
      <c r="AM92" s="31"/>
    </row>
    <row r="93" spans="1:44" s="2" customFormat="1" x14ac:dyDescent="0.3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Z93" s="33"/>
      <c r="AA93" s="40"/>
      <c r="AC93" s="12"/>
      <c r="AD93" s="25"/>
    </row>
    <row r="96" spans="1:44" s="8" customFormat="1" ht="18" x14ac:dyDescent="0.35">
      <c r="A96" s="18" t="s">
        <v>7</v>
      </c>
      <c r="B96" s="18"/>
      <c r="AH96" s="53"/>
      <c r="AK96" s="31"/>
      <c r="AQ96" s="49" t="s">
        <v>7</v>
      </c>
      <c r="AR96" s="30"/>
    </row>
    <row r="97" spans="1:44" s="2" customFormat="1" ht="29.25" customHeight="1" x14ac:dyDescent="0.3">
      <c r="A97" s="3" t="s">
        <v>0</v>
      </c>
      <c r="B97" s="74" t="s">
        <v>30</v>
      </c>
      <c r="C97" s="74" t="s">
        <v>32</v>
      </c>
      <c r="D97" s="74" t="s">
        <v>35</v>
      </c>
      <c r="E97" s="74" t="s">
        <v>36</v>
      </c>
      <c r="F97" s="74" t="s">
        <v>37</v>
      </c>
      <c r="G97" s="74" t="s">
        <v>38</v>
      </c>
      <c r="H97" s="74" t="s">
        <v>39</v>
      </c>
      <c r="I97" s="74" t="s">
        <v>40</v>
      </c>
      <c r="J97" s="74" t="s">
        <v>41</v>
      </c>
      <c r="K97" s="74" t="s">
        <v>42</v>
      </c>
      <c r="L97" s="74" t="s">
        <v>43</v>
      </c>
      <c r="M97" s="74" t="s">
        <v>44</v>
      </c>
      <c r="N97" s="74" t="s">
        <v>45</v>
      </c>
      <c r="O97" s="74" t="s">
        <v>47</v>
      </c>
      <c r="P97" s="76" t="s">
        <v>48</v>
      </c>
      <c r="Q97" s="74" t="s">
        <v>50</v>
      </c>
      <c r="R97" s="74" t="s">
        <v>51</v>
      </c>
      <c r="S97" s="74" t="s">
        <v>52</v>
      </c>
      <c r="T97" s="77" t="s">
        <v>54</v>
      </c>
      <c r="U97" s="74" t="s">
        <v>56</v>
      </c>
      <c r="V97" s="77" t="s">
        <v>57</v>
      </c>
      <c r="W97" s="77" t="s">
        <v>58</v>
      </c>
      <c r="X97" s="70" t="s">
        <v>53</v>
      </c>
      <c r="Y97" s="77" t="s">
        <v>59</v>
      </c>
      <c r="Z97" s="77" t="s">
        <v>60</v>
      </c>
      <c r="AA97" s="74" t="s">
        <v>61</v>
      </c>
      <c r="AB97" s="73" t="s">
        <v>62</v>
      </c>
      <c r="AC97" s="70" t="s">
        <v>63</v>
      </c>
      <c r="AD97" s="70" t="s">
        <v>64</v>
      </c>
      <c r="AE97" s="70" t="s">
        <v>65</v>
      </c>
      <c r="AF97" s="78" t="s">
        <v>67</v>
      </c>
      <c r="AG97" s="78" t="s">
        <v>68</v>
      </c>
      <c r="AH97" s="74" t="s">
        <v>70</v>
      </c>
      <c r="AI97" s="78" t="s">
        <v>71</v>
      </c>
      <c r="AJ97" s="54" t="s">
        <v>72</v>
      </c>
      <c r="AK97" s="78" t="s">
        <v>73</v>
      </c>
      <c r="AL97" s="77" t="s">
        <v>89</v>
      </c>
      <c r="AM97" s="77" t="s">
        <v>90</v>
      </c>
      <c r="AN97" s="77" t="s">
        <v>46</v>
      </c>
      <c r="AQ97" s="5" t="s">
        <v>0</v>
      </c>
      <c r="AR97" s="54"/>
    </row>
    <row r="98" spans="1:44" s="2" customFormat="1" x14ac:dyDescent="0.3">
      <c r="A98" s="9">
        <v>26</v>
      </c>
      <c r="B98" s="9">
        <v>2</v>
      </c>
      <c r="C98" s="9">
        <v>6</v>
      </c>
      <c r="D98" s="9"/>
      <c r="E98" s="9"/>
      <c r="F98" s="9"/>
      <c r="G98" s="28">
        <v>2</v>
      </c>
      <c r="H98" s="28"/>
      <c r="I98" s="28"/>
      <c r="J98" s="28">
        <v>2</v>
      </c>
      <c r="K98" s="28"/>
      <c r="L98" s="28">
        <v>1</v>
      </c>
      <c r="M98" s="9"/>
      <c r="N98" s="9">
        <v>1</v>
      </c>
      <c r="O98" s="9"/>
      <c r="P98" s="9"/>
      <c r="Q98" s="6">
        <v>2</v>
      </c>
      <c r="R98" s="6"/>
      <c r="S98" s="6"/>
      <c r="T98" s="6"/>
      <c r="U98" s="6">
        <v>2</v>
      </c>
      <c r="V98" s="6"/>
      <c r="W98" s="6"/>
      <c r="X98" s="6">
        <v>4</v>
      </c>
      <c r="Y98" s="6"/>
      <c r="Z98" s="6"/>
      <c r="AA98" s="6">
        <v>2</v>
      </c>
      <c r="AB98" s="6">
        <v>1</v>
      </c>
      <c r="AC98" s="6"/>
      <c r="AD98" s="6"/>
      <c r="AE98" s="6">
        <v>2</v>
      </c>
      <c r="AF98" s="6"/>
      <c r="AG98" s="6">
        <v>2</v>
      </c>
      <c r="AH98" s="28"/>
      <c r="AI98" s="10"/>
      <c r="AJ98" s="10"/>
      <c r="AK98" s="29"/>
      <c r="AL98" s="10">
        <v>2</v>
      </c>
      <c r="AM98" s="10">
        <v>12</v>
      </c>
      <c r="AN98" s="10"/>
      <c r="AQ98" s="28">
        <v>26</v>
      </c>
      <c r="AR98" s="29">
        <f>SUM(B98:AN98)</f>
        <v>43</v>
      </c>
    </row>
    <row r="99" spans="1:44" s="2" customFormat="1" x14ac:dyDescent="0.3">
      <c r="A99" s="9">
        <v>28</v>
      </c>
      <c r="B99" s="9"/>
      <c r="C99" s="9">
        <v>16</v>
      </c>
      <c r="D99" s="9"/>
      <c r="E99" s="9">
        <v>2</v>
      </c>
      <c r="F99" s="9"/>
      <c r="G99" s="28"/>
      <c r="H99" s="28"/>
      <c r="I99" s="28">
        <v>2</v>
      </c>
      <c r="J99" s="28">
        <v>8</v>
      </c>
      <c r="K99" s="28"/>
      <c r="L99" s="28">
        <v>1</v>
      </c>
      <c r="M99" s="9">
        <v>7</v>
      </c>
      <c r="N99" s="9"/>
      <c r="O99" s="9"/>
      <c r="P99" s="9">
        <v>6</v>
      </c>
      <c r="Q99" s="6">
        <v>5</v>
      </c>
      <c r="R99" s="6">
        <v>7</v>
      </c>
      <c r="S99" s="6">
        <v>2</v>
      </c>
      <c r="T99" s="6"/>
      <c r="U99" s="6">
        <v>2</v>
      </c>
      <c r="V99" s="6">
        <v>2</v>
      </c>
      <c r="W99" s="6"/>
      <c r="X99" s="6">
        <v>12</v>
      </c>
      <c r="Y99" s="6">
        <v>4</v>
      </c>
      <c r="Z99" s="6"/>
      <c r="AA99" s="6">
        <v>2</v>
      </c>
      <c r="AB99" s="6"/>
      <c r="AC99" s="6">
        <v>4</v>
      </c>
      <c r="AD99" s="6"/>
      <c r="AE99" s="6">
        <v>2</v>
      </c>
      <c r="AF99" s="6">
        <v>10</v>
      </c>
      <c r="AG99" s="6"/>
      <c r="AH99" s="28">
        <v>2</v>
      </c>
      <c r="AI99" s="10">
        <v>1</v>
      </c>
      <c r="AJ99" s="10"/>
      <c r="AK99" s="29"/>
      <c r="AL99" s="10">
        <v>8</v>
      </c>
      <c r="AM99" s="10">
        <v>42</v>
      </c>
      <c r="AN99" s="10">
        <v>1</v>
      </c>
      <c r="AQ99" s="28">
        <v>28</v>
      </c>
      <c r="AR99" s="29">
        <f t="shared" ref="AR99:AR116" si="8">SUM(B99:AN99)</f>
        <v>148</v>
      </c>
    </row>
    <row r="100" spans="1:44" s="2" customFormat="1" x14ac:dyDescent="0.3">
      <c r="A100" s="9">
        <v>30</v>
      </c>
      <c r="B100" s="9">
        <v>2</v>
      </c>
      <c r="C100" s="9">
        <v>26</v>
      </c>
      <c r="D100" s="9">
        <v>1</v>
      </c>
      <c r="E100" s="9">
        <v>4</v>
      </c>
      <c r="F100" s="9"/>
      <c r="G100" s="28">
        <v>6</v>
      </c>
      <c r="H100" s="28"/>
      <c r="I100" s="28">
        <v>12</v>
      </c>
      <c r="J100" s="28">
        <v>2</v>
      </c>
      <c r="K100" s="28">
        <v>4</v>
      </c>
      <c r="L100" s="28">
        <v>12</v>
      </c>
      <c r="M100" s="9">
        <v>6</v>
      </c>
      <c r="N100" s="9">
        <v>2</v>
      </c>
      <c r="O100" s="9"/>
      <c r="P100" s="9">
        <v>2</v>
      </c>
      <c r="Q100" s="6">
        <v>6</v>
      </c>
      <c r="R100" s="6">
        <v>4</v>
      </c>
      <c r="S100" s="6">
        <v>4</v>
      </c>
      <c r="T100" s="6"/>
      <c r="U100" s="6">
        <v>7</v>
      </c>
      <c r="V100" s="6"/>
      <c r="W100" s="6"/>
      <c r="X100" s="6">
        <v>6</v>
      </c>
      <c r="Y100" s="6">
        <v>2</v>
      </c>
      <c r="Z100" s="6">
        <v>2</v>
      </c>
      <c r="AA100" s="6">
        <v>2</v>
      </c>
      <c r="AB100" s="6"/>
      <c r="AC100" s="6"/>
      <c r="AD100" s="6"/>
      <c r="AE100" s="6"/>
      <c r="AF100" s="6">
        <v>8</v>
      </c>
      <c r="AG100" s="6">
        <v>3</v>
      </c>
      <c r="AH100" s="28">
        <v>2</v>
      </c>
      <c r="AI100" s="10"/>
      <c r="AJ100" s="10"/>
      <c r="AK100" s="29"/>
      <c r="AL100" s="10">
        <v>4</v>
      </c>
      <c r="AM100" s="10">
        <v>14</v>
      </c>
      <c r="AN100" s="10">
        <v>1</v>
      </c>
      <c r="AQ100" s="28">
        <v>30</v>
      </c>
      <c r="AR100" s="29">
        <f t="shared" si="8"/>
        <v>144</v>
      </c>
    </row>
    <row r="101" spans="1:44" s="2" customFormat="1" x14ac:dyDescent="0.3">
      <c r="A101" s="9">
        <v>31</v>
      </c>
      <c r="B101" s="9"/>
      <c r="C101" s="9"/>
      <c r="D101" s="9"/>
      <c r="E101" s="9"/>
      <c r="F101" s="9"/>
      <c r="G101" s="28"/>
      <c r="H101" s="28"/>
      <c r="I101" s="28"/>
      <c r="J101" s="28"/>
      <c r="K101" s="28"/>
      <c r="L101" s="28"/>
      <c r="M101" s="9"/>
      <c r="N101" s="9"/>
      <c r="O101" s="9"/>
      <c r="P101" s="9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28"/>
      <c r="AI101" s="10"/>
      <c r="AJ101" s="10"/>
      <c r="AK101" s="29"/>
      <c r="AL101" s="10"/>
      <c r="AM101" s="10"/>
      <c r="AN101" s="10"/>
      <c r="AQ101" s="28">
        <v>31</v>
      </c>
      <c r="AR101" s="29">
        <f t="shared" si="8"/>
        <v>0</v>
      </c>
    </row>
    <row r="102" spans="1:44" s="2" customFormat="1" x14ac:dyDescent="0.3">
      <c r="A102" s="9">
        <v>32</v>
      </c>
      <c r="B102" s="9">
        <v>5</v>
      </c>
      <c r="C102" s="9">
        <v>14</v>
      </c>
      <c r="D102" s="9">
        <v>2</v>
      </c>
      <c r="E102" s="9">
        <v>6</v>
      </c>
      <c r="F102" s="9"/>
      <c r="G102" s="28">
        <v>8</v>
      </c>
      <c r="H102" s="28">
        <v>2</v>
      </c>
      <c r="I102" s="28"/>
      <c r="J102" s="28">
        <v>6</v>
      </c>
      <c r="K102" s="28">
        <v>4</v>
      </c>
      <c r="L102" s="28">
        <v>23</v>
      </c>
      <c r="M102" s="9">
        <v>8</v>
      </c>
      <c r="N102" s="9">
        <v>5</v>
      </c>
      <c r="O102" s="9"/>
      <c r="P102" s="9"/>
      <c r="Q102" s="9"/>
      <c r="R102" s="9">
        <v>6</v>
      </c>
      <c r="S102" s="9">
        <v>8</v>
      </c>
      <c r="T102" s="9">
        <v>3</v>
      </c>
      <c r="U102" s="9">
        <v>18</v>
      </c>
      <c r="V102" s="9"/>
      <c r="W102" s="9"/>
      <c r="X102" s="9">
        <v>4</v>
      </c>
      <c r="Y102" s="9">
        <v>4</v>
      </c>
      <c r="Z102" s="9">
        <v>2</v>
      </c>
      <c r="AA102" s="9">
        <v>6</v>
      </c>
      <c r="AB102" s="9"/>
      <c r="AC102" s="9"/>
      <c r="AD102" s="9"/>
      <c r="AE102" s="9"/>
      <c r="AF102" s="9">
        <v>6</v>
      </c>
      <c r="AG102" s="9"/>
      <c r="AH102" s="28"/>
      <c r="AI102" s="10"/>
      <c r="AJ102" s="10"/>
      <c r="AK102" s="29"/>
      <c r="AL102" s="10">
        <v>10</v>
      </c>
      <c r="AM102" s="10">
        <v>28</v>
      </c>
      <c r="AN102" s="10">
        <v>2</v>
      </c>
      <c r="AQ102" s="28">
        <v>32</v>
      </c>
      <c r="AR102" s="29">
        <f t="shared" si="8"/>
        <v>180</v>
      </c>
    </row>
    <row r="103" spans="1:44" s="2" customFormat="1" x14ac:dyDescent="0.3">
      <c r="A103" s="9">
        <v>33</v>
      </c>
      <c r="B103" s="9"/>
      <c r="C103" s="9"/>
      <c r="D103" s="9"/>
      <c r="E103" s="9"/>
      <c r="F103" s="9"/>
      <c r="G103" s="28"/>
      <c r="H103" s="28"/>
      <c r="I103" s="28"/>
      <c r="J103" s="28"/>
      <c r="K103" s="28"/>
      <c r="L103" s="28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28"/>
      <c r="AI103" s="10"/>
      <c r="AJ103" s="10"/>
      <c r="AK103" s="29"/>
      <c r="AL103" s="10"/>
      <c r="AM103" s="10"/>
      <c r="AN103" s="10"/>
      <c r="AQ103" s="28">
        <v>33</v>
      </c>
      <c r="AR103" s="29">
        <f t="shared" si="8"/>
        <v>0</v>
      </c>
    </row>
    <row r="104" spans="1:44" s="2" customFormat="1" x14ac:dyDescent="0.3">
      <c r="A104" s="9">
        <v>34</v>
      </c>
      <c r="B104" s="9"/>
      <c r="C104" s="9">
        <v>26</v>
      </c>
      <c r="D104" s="9">
        <v>4</v>
      </c>
      <c r="E104" s="9">
        <v>6</v>
      </c>
      <c r="F104" s="9">
        <v>2</v>
      </c>
      <c r="G104" s="28">
        <v>8</v>
      </c>
      <c r="H104" s="28"/>
      <c r="I104" s="28">
        <v>8</v>
      </c>
      <c r="J104" s="28">
        <v>4</v>
      </c>
      <c r="K104" s="28">
        <v>6</v>
      </c>
      <c r="L104" s="28">
        <v>12</v>
      </c>
      <c r="M104" s="9">
        <v>14</v>
      </c>
      <c r="N104" s="9">
        <v>3</v>
      </c>
      <c r="O104" s="9"/>
      <c r="P104" s="9">
        <v>2</v>
      </c>
      <c r="Q104" s="9"/>
      <c r="R104" s="9">
        <v>22</v>
      </c>
      <c r="S104" s="9">
        <v>7</v>
      </c>
      <c r="T104" s="9">
        <v>1</v>
      </c>
      <c r="U104" s="9">
        <v>16</v>
      </c>
      <c r="V104" s="9">
        <v>2</v>
      </c>
      <c r="W104" s="9">
        <v>2</v>
      </c>
      <c r="X104" s="9">
        <v>14</v>
      </c>
      <c r="Y104" s="9">
        <v>2</v>
      </c>
      <c r="Z104" s="9">
        <v>4</v>
      </c>
      <c r="AA104" s="9">
        <v>6</v>
      </c>
      <c r="AB104" s="9"/>
      <c r="AC104" s="9">
        <v>4</v>
      </c>
      <c r="AD104" s="9"/>
      <c r="AE104" s="9"/>
      <c r="AF104" s="9">
        <v>14</v>
      </c>
      <c r="AG104" s="9"/>
      <c r="AH104" s="28">
        <v>2</v>
      </c>
      <c r="AI104" s="10">
        <v>1</v>
      </c>
      <c r="AJ104" s="10"/>
      <c r="AK104" s="29">
        <v>2</v>
      </c>
      <c r="AL104" s="10">
        <v>16</v>
      </c>
      <c r="AM104" s="10">
        <v>19</v>
      </c>
      <c r="AN104" s="10">
        <v>5</v>
      </c>
      <c r="AQ104" s="28">
        <v>34</v>
      </c>
      <c r="AR104" s="29">
        <f t="shared" si="8"/>
        <v>234</v>
      </c>
    </row>
    <row r="105" spans="1:44" s="2" customFormat="1" x14ac:dyDescent="0.3">
      <c r="A105" s="9">
        <v>36</v>
      </c>
      <c r="B105" s="9">
        <v>4</v>
      </c>
      <c r="C105" s="9">
        <v>30</v>
      </c>
      <c r="D105" s="9">
        <v>2</v>
      </c>
      <c r="E105" s="9">
        <v>7</v>
      </c>
      <c r="F105" s="9"/>
      <c r="G105" s="28">
        <v>4</v>
      </c>
      <c r="H105" s="28"/>
      <c r="I105" s="28">
        <v>2</v>
      </c>
      <c r="J105" s="28"/>
      <c r="K105" s="28">
        <v>6</v>
      </c>
      <c r="L105" s="28">
        <v>13</v>
      </c>
      <c r="M105" s="9">
        <v>9</v>
      </c>
      <c r="N105" s="9">
        <v>6</v>
      </c>
      <c r="O105" s="9">
        <v>3</v>
      </c>
      <c r="P105" s="9">
        <v>2</v>
      </c>
      <c r="Q105" s="9">
        <v>2</v>
      </c>
      <c r="R105" s="9"/>
      <c r="S105" s="9">
        <v>10</v>
      </c>
      <c r="T105" s="9"/>
      <c r="U105" s="9">
        <v>4</v>
      </c>
      <c r="V105" s="9">
        <v>2</v>
      </c>
      <c r="W105" s="9"/>
      <c r="X105" s="9">
        <v>18</v>
      </c>
      <c r="Y105" s="9">
        <v>2</v>
      </c>
      <c r="Z105" s="9">
        <v>2</v>
      </c>
      <c r="AA105" s="9">
        <v>12</v>
      </c>
      <c r="AB105" s="9"/>
      <c r="AC105" s="9"/>
      <c r="AD105" s="9"/>
      <c r="AE105" s="9"/>
      <c r="AF105" s="9">
        <v>10</v>
      </c>
      <c r="AG105" s="9"/>
      <c r="AH105" s="28">
        <v>2</v>
      </c>
      <c r="AI105" s="10"/>
      <c r="AJ105" s="10">
        <v>2</v>
      </c>
      <c r="AK105" s="29">
        <v>1</v>
      </c>
      <c r="AL105" s="10">
        <v>12</v>
      </c>
      <c r="AM105" s="10">
        <v>20</v>
      </c>
      <c r="AN105" s="10">
        <v>5</v>
      </c>
      <c r="AQ105" s="28">
        <v>36</v>
      </c>
      <c r="AR105" s="29">
        <f t="shared" si="8"/>
        <v>192</v>
      </c>
    </row>
    <row r="106" spans="1:44" s="2" customFormat="1" x14ac:dyDescent="0.3">
      <c r="A106" s="9">
        <v>38</v>
      </c>
      <c r="B106" s="9"/>
      <c r="C106" s="9">
        <v>16</v>
      </c>
      <c r="D106" s="9">
        <v>2</v>
      </c>
      <c r="E106" s="9">
        <v>3</v>
      </c>
      <c r="F106" s="9"/>
      <c r="G106" s="28">
        <v>2</v>
      </c>
      <c r="H106" s="28"/>
      <c r="I106" s="28">
        <v>8</v>
      </c>
      <c r="J106" s="28"/>
      <c r="K106" s="28">
        <v>6</v>
      </c>
      <c r="L106" s="28">
        <v>8</v>
      </c>
      <c r="M106" s="9">
        <v>8</v>
      </c>
      <c r="N106" s="9">
        <v>1</v>
      </c>
      <c r="O106" s="9">
        <v>2</v>
      </c>
      <c r="P106" s="9"/>
      <c r="Q106" s="9">
        <v>2</v>
      </c>
      <c r="R106" s="9"/>
      <c r="S106" s="9">
        <v>7</v>
      </c>
      <c r="T106" s="9">
        <v>3</v>
      </c>
      <c r="U106" s="9">
        <v>2</v>
      </c>
      <c r="V106" s="9"/>
      <c r="W106" s="9">
        <v>2</v>
      </c>
      <c r="X106" s="9">
        <v>6</v>
      </c>
      <c r="Y106" s="9">
        <v>8</v>
      </c>
      <c r="Z106" s="9">
        <v>2</v>
      </c>
      <c r="AA106" s="9">
        <v>2</v>
      </c>
      <c r="AB106" s="9"/>
      <c r="AC106" s="9">
        <v>2</v>
      </c>
      <c r="AD106" s="9">
        <v>2</v>
      </c>
      <c r="AE106" s="9"/>
      <c r="AF106" s="9">
        <v>6</v>
      </c>
      <c r="AG106" s="9"/>
      <c r="AH106" s="28">
        <v>6</v>
      </c>
      <c r="AI106" s="10"/>
      <c r="AJ106" s="10"/>
      <c r="AK106" s="29"/>
      <c r="AL106" s="10">
        <v>2</v>
      </c>
      <c r="AM106" s="10"/>
      <c r="AN106" s="10"/>
      <c r="AQ106" s="28">
        <v>38</v>
      </c>
      <c r="AR106" s="29">
        <f t="shared" si="8"/>
        <v>108</v>
      </c>
    </row>
    <row r="107" spans="1:44" s="2" customFormat="1" x14ac:dyDescent="0.3">
      <c r="A107" s="9">
        <v>40</v>
      </c>
      <c r="B107" s="9"/>
      <c r="C107" s="9">
        <v>8</v>
      </c>
      <c r="D107" s="9"/>
      <c r="E107" s="9">
        <v>4</v>
      </c>
      <c r="F107" s="9">
        <v>2</v>
      </c>
      <c r="G107" s="28">
        <v>6</v>
      </c>
      <c r="H107" s="28"/>
      <c r="I107" s="28"/>
      <c r="J107" s="28">
        <v>2</v>
      </c>
      <c r="K107" s="28">
        <v>4</v>
      </c>
      <c r="L107" s="28">
        <v>2</v>
      </c>
      <c r="M107" s="9">
        <v>7</v>
      </c>
      <c r="N107" s="9">
        <v>2</v>
      </c>
      <c r="O107" s="9"/>
      <c r="P107" s="9"/>
      <c r="Q107" s="9"/>
      <c r="R107" s="9"/>
      <c r="S107" s="9">
        <v>2</v>
      </c>
      <c r="T107" s="9"/>
      <c r="U107" s="9">
        <v>2</v>
      </c>
      <c r="V107" s="9"/>
      <c r="W107" s="9"/>
      <c r="X107" s="9"/>
      <c r="Y107" s="9">
        <v>4</v>
      </c>
      <c r="Z107" s="9">
        <v>2</v>
      </c>
      <c r="AA107" s="9"/>
      <c r="AB107" s="9"/>
      <c r="AC107" s="9"/>
      <c r="AD107" s="9"/>
      <c r="AE107" s="9"/>
      <c r="AF107" s="9"/>
      <c r="AG107" s="9"/>
      <c r="AH107" s="28">
        <v>2</v>
      </c>
      <c r="AI107" s="10"/>
      <c r="AJ107" s="10"/>
      <c r="AK107" s="29">
        <v>1</v>
      </c>
      <c r="AL107" s="10">
        <v>2</v>
      </c>
      <c r="AM107" s="10"/>
      <c r="AN107" s="10">
        <v>2</v>
      </c>
      <c r="AQ107" s="28">
        <v>40</v>
      </c>
      <c r="AR107" s="29">
        <f t="shared" si="8"/>
        <v>54</v>
      </c>
    </row>
    <row r="108" spans="1:44" s="2" customFormat="1" x14ac:dyDescent="0.3">
      <c r="A108" s="9">
        <v>42</v>
      </c>
      <c r="B108" s="9"/>
      <c r="C108" s="9">
        <v>10</v>
      </c>
      <c r="D108" s="9"/>
      <c r="E108" s="9"/>
      <c r="F108" s="9">
        <v>2</v>
      </c>
      <c r="G108" s="28">
        <v>4</v>
      </c>
      <c r="H108" s="28"/>
      <c r="I108" s="28"/>
      <c r="J108" s="28"/>
      <c r="K108" s="28"/>
      <c r="L108" s="28">
        <v>7</v>
      </c>
      <c r="M108" s="9">
        <v>3</v>
      </c>
      <c r="N108" s="9">
        <v>2</v>
      </c>
      <c r="O108" s="9"/>
      <c r="P108" s="9"/>
      <c r="Q108" s="9"/>
      <c r="R108" s="9">
        <v>2</v>
      </c>
      <c r="S108" s="9">
        <v>2</v>
      </c>
      <c r="T108" s="9"/>
      <c r="U108" s="9">
        <v>4</v>
      </c>
      <c r="V108" s="9"/>
      <c r="W108" s="9"/>
      <c r="X108" s="9">
        <v>2</v>
      </c>
      <c r="Y108" s="9"/>
      <c r="Z108" s="9"/>
      <c r="AA108" s="9"/>
      <c r="AB108" s="9"/>
      <c r="AC108" s="9">
        <v>2</v>
      </c>
      <c r="AD108" s="9"/>
      <c r="AE108" s="9"/>
      <c r="AF108" s="9"/>
      <c r="AG108" s="9"/>
      <c r="AH108" s="28"/>
      <c r="AI108" s="10"/>
      <c r="AJ108" s="10"/>
      <c r="AK108" s="29"/>
      <c r="AL108" s="10">
        <v>2</v>
      </c>
      <c r="AM108" s="10">
        <v>2</v>
      </c>
      <c r="AN108" s="10"/>
      <c r="AQ108" s="28">
        <v>42</v>
      </c>
      <c r="AR108" s="29">
        <f t="shared" si="8"/>
        <v>44</v>
      </c>
    </row>
    <row r="109" spans="1:44" s="2" customFormat="1" x14ac:dyDescent="0.3">
      <c r="A109" s="9">
        <v>44</v>
      </c>
      <c r="B109" s="9"/>
      <c r="C109" s="9">
        <v>4</v>
      </c>
      <c r="D109" s="9"/>
      <c r="E109" s="9"/>
      <c r="F109" s="9"/>
      <c r="G109" s="28">
        <v>4</v>
      </c>
      <c r="H109" s="28"/>
      <c r="I109" s="28"/>
      <c r="J109" s="28"/>
      <c r="K109" s="28"/>
      <c r="L109" s="28"/>
      <c r="M109" s="9"/>
      <c r="N109" s="9">
        <v>1</v>
      </c>
      <c r="O109" s="9">
        <v>1</v>
      </c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28"/>
      <c r="AI109" s="10"/>
      <c r="AJ109" s="10"/>
      <c r="AK109" s="29"/>
      <c r="AL109" s="10"/>
      <c r="AM109" s="10"/>
      <c r="AN109" s="10"/>
      <c r="AQ109" s="28">
        <v>44</v>
      </c>
      <c r="AR109" s="29">
        <f t="shared" si="8"/>
        <v>10</v>
      </c>
    </row>
    <row r="110" spans="1:44" s="2" customFormat="1" x14ac:dyDescent="0.3">
      <c r="A110" s="9">
        <v>46</v>
      </c>
      <c r="B110" s="9"/>
      <c r="C110" s="9"/>
      <c r="D110" s="9"/>
      <c r="E110" s="9"/>
      <c r="F110" s="9"/>
      <c r="G110" s="28">
        <v>2</v>
      </c>
      <c r="H110" s="28"/>
      <c r="I110" s="28"/>
      <c r="J110" s="28"/>
      <c r="K110" s="28"/>
      <c r="L110" s="28"/>
      <c r="M110" s="9"/>
      <c r="N110" s="9"/>
      <c r="O110" s="9"/>
      <c r="P110" s="9"/>
      <c r="Q110" s="9"/>
      <c r="R110" s="9"/>
      <c r="S110" s="9"/>
      <c r="T110" s="9"/>
      <c r="U110" s="9">
        <v>1</v>
      </c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28"/>
      <c r="AI110" s="10"/>
      <c r="AJ110" s="10"/>
      <c r="AK110" s="29"/>
      <c r="AL110" s="10"/>
      <c r="AM110" s="10"/>
      <c r="AN110" s="10"/>
      <c r="AQ110" s="28">
        <v>46</v>
      </c>
      <c r="AR110" s="29">
        <f t="shared" si="8"/>
        <v>3</v>
      </c>
    </row>
    <row r="111" spans="1:44" s="2" customFormat="1" x14ac:dyDescent="0.3">
      <c r="A111" s="9">
        <v>48</v>
      </c>
      <c r="B111" s="9"/>
      <c r="C111" s="9"/>
      <c r="D111" s="9"/>
      <c r="E111" s="9"/>
      <c r="F111" s="9"/>
      <c r="G111" s="28"/>
      <c r="H111" s="28"/>
      <c r="I111" s="28"/>
      <c r="J111" s="28"/>
      <c r="K111" s="28"/>
      <c r="L111" s="28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>
        <v>2</v>
      </c>
      <c r="AG111" s="9"/>
      <c r="AH111" s="28"/>
      <c r="AI111" s="10"/>
      <c r="AJ111" s="10"/>
      <c r="AK111" s="29"/>
      <c r="AL111" s="10"/>
      <c r="AM111" s="10"/>
      <c r="AN111" s="10"/>
      <c r="AQ111" s="28">
        <v>48</v>
      </c>
      <c r="AR111" s="29">
        <f t="shared" si="8"/>
        <v>2</v>
      </c>
    </row>
    <row r="112" spans="1:44" s="2" customFormat="1" x14ac:dyDescent="0.3">
      <c r="A112" s="9">
        <v>50</v>
      </c>
      <c r="B112" s="9"/>
      <c r="C112" s="9"/>
      <c r="D112" s="9"/>
      <c r="E112" s="9"/>
      <c r="F112" s="9"/>
      <c r="G112" s="28"/>
      <c r="H112" s="28"/>
      <c r="I112" s="28"/>
      <c r="J112" s="28"/>
      <c r="K112" s="28"/>
      <c r="L112" s="28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28"/>
      <c r="AI112" s="10"/>
      <c r="AJ112" s="10"/>
      <c r="AK112" s="29"/>
      <c r="AL112" s="10"/>
      <c r="AM112" s="10"/>
      <c r="AN112" s="10"/>
      <c r="AQ112" s="28">
        <v>50</v>
      </c>
      <c r="AR112" s="29">
        <f t="shared" si="8"/>
        <v>0</v>
      </c>
    </row>
    <row r="113" spans="1:44" s="2" customFormat="1" x14ac:dyDescent="0.3">
      <c r="A113" s="9">
        <v>52</v>
      </c>
      <c r="B113" s="9"/>
      <c r="C113" s="9"/>
      <c r="D113" s="9"/>
      <c r="E113" s="9"/>
      <c r="F113" s="9"/>
      <c r="G113" s="28"/>
      <c r="H113" s="28"/>
      <c r="I113" s="28"/>
      <c r="J113" s="28"/>
      <c r="K113" s="28"/>
      <c r="L113" s="28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28"/>
      <c r="AI113" s="10"/>
      <c r="AJ113" s="10"/>
      <c r="AK113" s="29"/>
      <c r="AL113" s="10"/>
      <c r="AM113" s="10"/>
      <c r="AN113" s="10"/>
      <c r="AQ113" s="28">
        <v>52</v>
      </c>
      <c r="AR113" s="29">
        <f t="shared" si="8"/>
        <v>0</v>
      </c>
    </row>
    <row r="114" spans="1:44" s="2" customFormat="1" x14ac:dyDescent="0.3">
      <c r="A114" s="9">
        <v>54</v>
      </c>
      <c r="B114" s="9"/>
      <c r="C114" s="9"/>
      <c r="D114" s="9"/>
      <c r="E114" s="9"/>
      <c r="F114" s="9"/>
      <c r="G114" s="28"/>
      <c r="H114" s="28"/>
      <c r="I114" s="28"/>
      <c r="J114" s="28"/>
      <c r="K114" s="28"/>
      <c r="L114" s="28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28"/>
      <c r="AI114" s="10"/>
      <c r="AJ114" s="10"/>
      <c r="AK114" s="29"/>
      <c r="AL114" s="10"/>
      <c r="AM114" s="10"/>
      <c r="AN114" s="10"/>
      <c r="AQ114" s="28">
        <v>54</v>
      </c>
      <c r="AR114" s="29">
        <f t="shared" si="8"/>
        <v>0</v>
      </c>
    </row>
    <row r="115" spans="1:44" s="2" customFormat="1" x14ac:dyDescent="0.3">
      <c r="A115" s="9">
        <v>56</v>
      </c>
      <c r="B115" s="9"/>
      <c r="C115" s="9"/>
      <c r="D115" s="9"/>
      <c r="E115" s="9"/>
      <c r="F115" s="9"/>
      <c r="G115" s="28"/>
      <c r="H115" s="28"/>
      <c r="I115" s="28"/>
      <c r="J115" s="28"/>
      <c r="K115" s="28"/>
      <c r="L115" s="28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28"/>
      <c r="AI115" s="10"/>
      <c r="AJ115" s="10"/>
      <c r="AK115" s="29"/>
      <c r="AL115" s="10"/>
      <c r="AM115" s="10"/>
      <c r="AN115" s="10"/>
      <c r="AQ115" s="28">
        <v>56</v>
      </c>
      <c r="AR115" s="29">
        <f t="shared" si="8"/>
        <v>0</v>
      </c>
    </row>
    <row r="116" spans="1:44" s="2" customFormat="1" x14ac:dyDescent="0.3">
      <c r="A116" s="12" t="s">
        <v>1</v>
      </c>
      <c r="B116" s="11">
        <f t="shared" ref="B116:AN116" si="9">SUM(B98:B115)</f>
        <v>13</v>
      </c>
      <c r="C116" s="11">
        <f t="shared" si="9"/>
        <v>156</v>
      </c>
      <c r="D116" s="11">
        <f t="shared" si="9"/>
        <v>11</v>
      </c>
      <c r="E116" s="11">
        <f t="shared" si="9"/>
        <v>32</v>
      </c>
      <c r="F116" s="11">
        <f t="shared" si="9"/>
        <v>6</v>
      </c>
      <c r="G116" s="11">
        <f t="shared" si="9"/>
        <v>46</v>
      </c>
      <c r="H116" s="11">
        <f t="shared" si="9"/>
        <v>2</v>
      </c>
      <c r="I116" s="11">
        <f t="shared" si="9"/>
        <v>32</v>
      </c>
      <c r="J116" s="11">
        <f t="shared" si="9"/>
        <v>24</v>
      </c>
      <c r="K116" s="11">
        <f t="shared" si="9"/>
        <v>30</v>
      </c>
      <c r="L116" s="11">
        <f t="shared" si="9"/>
        <v>79</v>
      </c>
      <c r="M116" s="11">
        <f t="shared" si="9"/>
        <v>62</v>
      </c>
      <c r="N116" s="11">
        <f t="shared" si="9"/>
        <v>23</v>
      </c>
      <c r="O116" s="11">
        <f t="shared" si="9"/>
        <v>6</v>
      </c>
      <c r="P116" s="11">
        <f t="shared" si="9"/>
        <v>12</v>
      </c>
      <c r="Q116" s="11">
        <f t="shared" si="9"/>
        <v>17</v>
      </c>
      <c r="R116" s="11">
        <f t="shared" si="9"/>
        <v>41</v>
      </c>
      <c r="S116" s="11">
        <f t="shared" si="9"/>
        <v>42</v>
      </c>
      <c r="T116" s="11">
        <f t="shared" si="9"/>
        <v>7</v>
      </c>
      <c r="U116" s="11">
        <f t="shared" si="9"/>
        <v>58</v>
      </c>
      <c r="V116" s="11">
        <f t="shared" si="9"/>
        <v>6</v>
      </c>
      <c r="W116" s="11">
        <f t="shared" si="9"/>
        <v>4</v>
      </c>
      <c r="X116" s="11">
        <f t="shared" si="9"/>
        <v>66</v>
      </c>
      <c r="Y116" s="11">
        <f t="shared" si="9"/>
        <v>26</v>
      </c>
      <c r="Z116" s="11">
        <f t="shared" si="9"/>
        <v>14</v>
      </c>
      <c r="AA116" s="11">
        <f t="shared" si="9"/>
        <v>32</v>
      </c>
      <c r="AB116" s="11">
        <f t="shared" si="9"/>
        <v>1</v>
      </c>
      <c r="AC116" s="11">
        <f t="shared" si="9"/>
        <v>12</v>
      </c>
      <c r="AD116" s="11">
        <f t="shared" si="9"/>
        <v>2</v>
      </c>
      <c r="AE116" s="11">
        <f t="shared" si="9"/>
        <v>4</v>
      </c>
      <c r="AF116" s="11">
        <f t="shared" si="9"/>
        <v>56</v>
      </c>
      <c r="AG116" s="11">
        <f t="shared" si="9"/>
        <v>5</v>
      </c>
      <c r="AH116" s="11">
        <f t="shared" si="9"/>
        <v>16</v>
      </c>
      <c r="AI116" s="11">
        <f t="shared" si="9"/>
        <v>2</v>
      </c>
      <c r="AJ116" s="11">
        <f t="shared" si="9"/>
        <v>2</v>
      </c>
      <c r="AK116" s="11">
        <f t="shared" si="9"/>
        <v>4</v>
      </c>
      <c r="AL116" s="11">
        <f t="shared" si="9"/>
        <v>58</v>
      </c>
      <c r="AM116" s="11">
        <f t="shared" si="9"/>
        <v>137</v>
      </c>
      <c r="AN116" s="11">
        <f t="shared" si="9"/>
        <v>16</v>
      </c>
      <c r="AQ116" s="35" t="s">
        <v>1</v>
      </c>
      <c r="AR116" s="29">
        <f t="shared" si="8"/>
        <v>1162</v>
      </c>
    </row>
    <row r="117" spans="1:44" ht="15.75" x14ac:dyDescent="0.3">
      <c r="G117" s="44"/>
      <c r="H117" s="44"/>
      <c r="I117" s="44"/>
      <c r="J117" s="44"/>
      <c r="K117" s="44"/>
      <c r="L117" s="55"/>
      <c r="AH117" s="38"/>
      <c r="AI117" s="41"/>
      <c r="AJ117" s="41"/>
      <c r="AK117" s="59"/>
      <c r="AL117" s="31"/>
      <c r="AM117" s="33"/>
      <c r="AN117" s="31"/>
      <c r="AO117" s="31"/>
      <c r="AP117" s="38"/>
      <c r="AQ117" s="38"/>
      <c r="AR117" s="26"/>
    </row>
    <row r="118" spans="1:44" x14ac:dyDescent="0.25">
      <c r="AH118" s="44"/>
      <c r="AI118" s="41"/>
      <c r="AJ118" s="41"/>
      <c r="AK118" s="59"/>
      <c r="AL118" s="38"/>
      <c r="AM118" s="38"/>
      <c r="AN118" s="59"/>
      <c r="AO118" s="59"/>
      <c r="AP118" s="44"/>
      <c r="AQ118" s="44"/>
    </row>
    <row r="119" spans="1:44" ht="15.75" x14ac:dyDescent="0.3">
      <c r="AH119" s="44"/>
      <c r="AI119" s="41"/>
      <c r="AJ119" s="40"/>
      <c r="AK119" s="38"/>
      <c r="AL119" s="38"/>
      <c r="AM119" s="38"/>
      <c r="AN119" s="38"/>
      <c r="AO119" s="38"/>
    </row>
    <row r="120" spans="1:44" ht="18" x14ac:dyDescent="0.35">
      <c r="A120" s="44"/>
      <c r="B120" s="44"/>
      <c r="C120" s="44"/>
      <c r="D120" s="44"/>
      <c r="E120" s="44"/>
      <c r="F120" s="44"/>
      <c r="G120" s="44"/>
      <c r="H120" s="44"/>
      <c r="R120" s="18"/>
      <c r="AH120" s="44"/>
      <c r="AI120" s="44"/>
      <c r="AJ120" s="44"/>
      <c r="AK120" s="44"/>
      <c r="AL120" s="44"/>
    </row>
    <row r="121" spans="1:44" s="2" customFormat="1" ht="18" x14ac:dyDescent="0.35">
      <c r="A121" s="49" t="s">
        <v>8</v>
      </c>
      <c r="B121" s="49"/>
      <c r="C121" s="30"/>
      <c r="D121" s="30"/>
      <c r="E121" s="30"/>
      <c r="F121" s="30"/>
      <c r="G121" s="30"/>
      <c r="H121" s="30"/>
      <c r="W121" s="61"/>
      <c r="Z121" s="30"/>
      <c r="AA121" s="49" t="s">
        <v>8</v>
      </c>
      <c r="AB121" s="60"/>
    </row>
    <row r="122" spans="1:44" s="2" customFormat="1" ht="33" customHeight="1" x14ac:dyDescent="0.3">
      <c r="A122" s="3" t="s">
        <v>0</v>
      </c>
      <c r="B122" s="73" t="s">
        <v>30</v>
      </c>
      <c r="C122" s="73" t="s">
        <v>35</v>
      </c>
      <c r="D122" s="73" t="s">
        <v>36</v>
      </c>
      <c r="E122" s="73" t="s">
        <v>37</v>
      </c>
      <c r="F122" s="74" t="s">
        <v>43</v>
      </c>
      <c r="G122" s="74" t="s">
        <v>44</v>
      </c>
      <c r="H122" s="74" t="s">
        <v>45</v>
      </c>
      <c r="I122" s="74" t="s">
        <v>47</v>
      </c>
      <c r="J122" s="74" t="s">
        <v>50</v>
      </c>
      <c r="K122" s="74" t="s">
        <v>51</v>
      </c>
      <c r="L122" s="74" t="s">
        <v>52</v>
      </c>
      <c r="M122" s="77" t="s">
        <v>54</v>
      </c>
      <c r="N122" s="77" t="s">
        <v>55</v>
      </c>
      <c r="O122" s="74" t="s">
        <v>56</v>
      </c>
      <c r="P122" s="70" t="s">
        <v>53</v>
      </c>
      <c r="Q122" s="77" t="s">
        <v>60</v>
      </c>
      <c r="R122" s="70" t="s">
        <v>62</v>
      </c>
      <c r="S122" s="78" t="s">
        <v>68</v>
      </c>
      <c r="T122" s="78" t="s">
        <v>71</v>
      </c>
      <c r="U122" s="54" t="s">
        <v>72</v>
      </c>
      <c r="V122" s="78" t="s">
        <v>73</v>
      </c>
      <c r="W122" s="77" t="s">
        <v>89</v>
      </c>
      <c r="X122" s="77" t="s">
        <v>90</v>
      </c>
      <c r="Y122" s="77" t="s">
        <v>46</v>
      </c>
      <c r="Z122" s="53"/>
      <c r="AA122" s="3" t="s">
        <v>0</v>
      </c>
      <c r="AB122" s="4"/>
    </row>
    <row r="123" spans="1:44" s="2" customFormat="1" x14ac:dyDescent="0.3">
      <c r="A123" s="9">
        <v>26</v>
      </c>
      <c r="B123" s="9"/>
      <c r="C123" s="9"/>
      <c r="D123" s="28"/>
      <c r="E123" s="9"/>
      <c r="F123" s="9">
        <v>1</v>
      </c>
      <c r="G123" s="9"/>
      <c r="H123" s="9">
        <v>1</v>
      </c>
      <c r="I123" s="9"/>
      <c r="J123" s="9">
        <v>3</v>
      </c>
      <c r="K123" s="6"/>
      <c r="L123" s="28"/>
      <c r="M123" s="6"/>
      <c r="N123" s="6"/>
      <c r="O123" s="6"/>
      <c r="P123" s="6">
        <v>2</v>
      </c>
      <c r="Q123" s="6"/>
      <c r="R123" s="28"/>
      <c r="S123" s="6"/>
      <c r="T123" s="10"/>
      <c r="U123" s="10"/>
      <c r="V123" s="10"/>
      <c r="W123" s="28"/>
      <c r="X123" s="10"/>
      <c r="Y123" s="10"/>
      <c r="Z123" s="31"/>
      <c r="AA123" s="9">
        <v>26</v>
      </c>
      <c r="AB123" s="29">
        <f>SUM(B123:Y123)</f>
        <v>7</v>
      </c>
    </row>
    <row r="124" spans="1:44" s="2" customFormat="1" x14ac:dyDescent="0.3">
      <c r="A124" s="9">
        <v>28</v>
      </c>
      <c r="B124" s="9"/>
      <c r="C124" s="9"/>
      <c r="D124" s="28">
        <v>2</v>
      </c>
      <c r="E124" s="9"/>
      <c r="F124" s="9">
        <v>1</v>
      </c>
      <c r="G124" s="9">
        <v>1</v>
      </c>
      <c r="H124" s="9"/>
      <c r="I124" s="9"/>
      <c r="J124" s="9"/>
      <c r="K124" s="6">
        <v>1</v>
      </c>
      <c r="L124" s="28"/>
      <c r="M124" s="6"/>
      <c r="N124" s="6">
        <v>2</v>
      </c>
      <c r="O124" s="6"/>
      <c r="P124" s="6">
        <v>4</v>
      </c>
      <c r="Q124" s="6"/>
      <c r="R124" s="28">
        <v>1</v>
      </c>
      <c r="S124" s="6"/>
      <c r="T124" s="10">
        <v>1</v>
      </c>
      <c r="U124" s="10"/>
      <c r="V124" s="10"/>
      <c r="W124" s="28"/>
      <c r="X124" s="10"/>
      <c r="Y124" s="10"/>
      <c r="Z124" s="31"/>
      <c r="AA124" s="9">
        <v>28</v>
      </c>
      <c r="AB124" s="29">
        <f t="shared" ref="AB124:AB141" si="10">SUM(B124:Y124)</f>
        <v>13</v>
      </c>
    </row>
    <row r="125" spans="1:44" s="2" customFormat="1" x14ac:dyDescent="0.3">
      <c r="A125" s="9">
        <v>30</v>
      </c>
      <c r="B125" s="9"/>
      <c r="C125" s="9">
        <v>1</v>
      </c>
      <c r="D125" s="28"/>
      <c r="E125" s="9"/>
      <c r="F125" s="9">
        <v>2</v>
      </c>
      <c r="G125" s="9"/>
      <c r="H125" s="9">
        <v>2</v>
      </c>
      <c r="I125" s="9"/>
      <c r="J125" s="9"/>
      <c r="K125" s="6"/>
      <c r="L125" s="28"/>
      <c r="M125" s="6"/>
      <c r="N125" s="6"/>
      <c r="O125" s="6">
        <v>5</v>
      </c>
      <c r="P125" s="6">
        <v>2</v>
      </c>
      <c r="Q125" s="6"/>
      <c r="R125" s="28"/>
      <c r="S125" s="6">
        <v>1</v>
      </c>
      <c r="T125" s="10"/>
      <c r="U125" s="10"/>
      <c r="V125" s="10"/>
      <c r="W125" s="28">
        <v>2</v>
      </c>
      <c r="X125" s="10"/>
      <c r="Y125" s="10"/>
      <c r="Z125" s="31"/>
      <c r="AA125" s="9">
        <v>30</v>
      </c>
      <c r="AB125" s="29">
        <f t="shared" si="10"/>
        <v>15</v>
      </c>
    </row>
    <row r="126" spans="1:44" s="2" customFormat="1" x14ac:dyDescent="0.3">
      <c r="A126" s="9">
        <v>31</v>
      </c>
      <c r="B126" s="9"/>
      <c r="C126" s="9"/>
      <c r="D126" s="28"/>
      <c r="E126" s="9"/>
      <c r="F126" s="9"/>
      <c r="G126" s="9"/>
      <c r="H126" s="9"/>
      <c r="I126" s="9"/>
      <c r="J126" s="9"/>
      <c r="K126" s="6"/>
      <c r="L126" s="28"/>
      <c r="M126" s="6"/>
      <c r="N126" s="6"/>
      <c r="O126" s="6"/>
      <c r="P126" s="6"/>
      <c r="Q126" s="6"/>
      <c r="R126" s="28"/>
      <c r="S126" s="6"/>
      <c r="T126" s="10"/>
      <c r="U126" s="10"/>
      <c r="V126" s="10"/>
      <c r="W126" s="28"/>
      <c r="X126" s="10"/>
      <c r="Y126" s="10"/>
      <c r="Z126" s="31"/>
      <c r="AA126" s="9">
        <v>31</v>
      </c>
      <c r="AB126" s="29">
        <f t="shared" si="10"/>
        <v>0</v>
      </c>
    </row>
    <row r="127" spans="1:44" s="2" customFormat="1" x14ac:dyDescent="0.3">
      <c r="A127" s="9">
        <v>32</v>
      </c>
      <c r="B127" s="9">
        <v>1</v>
      </c>
      <c r="C127" s="9">
        <v>2</v>
      </c>
      <c r="D127" s="28">
        <v>2</v>
      </c>
      <c r="E127" s="9"/>
      <c r="F127" s="9">
        <v>8</v>
      </c>
      <c r="G127" s="9">
        <v>4</v>
      </c>
      <c r="H127" s="9">
        <v>5</v>
      </c>
      <c r="I127" s="9"/>
      <c r="J127" s="9"/>
      <c r="K127" s="9"/>
      <c r="L127" s="28">
        <v>6</v>
      </c>
      <c r="M127" s="9">
        <v>3</v>
      </c>
      <c r="N127" s="9"/>
      <c r="O127" s="9">
        <v>7</v>
      </c>
      <c r="P127" s="9">
        <v>2</v>
      </c>
      <c r="Q127" s="9">
        <v>2</v>
      </c>
      <c r="R127" s="28"/>
      <c r="S127" s="9"/>
      <c r="T127" s="10"/>
      <c r="U127" s="10"/>
      <c r="V127" s="10"/>
      <c r="W127" s="28"/>
      <c r="X127" s="10"/>
      <c r="Y127" s="10"/>
      <c r="Z127" s="31"/>
      <c r="AA127" s="9">
        <v>32</v>
      </c>
      <c r="AB127" s="29">
        <f t="shared" si="10"/>
        <v>42</v>
      </c>
    </row>
    <row r="128" spans="1:44" s="2" customFormat="1" x14ac:dyDescent="0.3">
      <c r="A128" s="9">
        <v>33</v>
      </c>
      <c r="B128" s="9"/>
      <c r="C128" s="9"/>
      <c r="D128" s="28"/>
      <c r="E128" s="9"/>
      <c r="F128" s="9"/>
      <c r="G128" s="9"/>
      <c r="H128" s="9"/>
      <c r="I128" s="9"/>
      <c r="J128" s="9"/>
      <c r="K128" s="9"/>
      <c r="L128" s="28"/>
      <c r="M128" s="9"/>
      <c r="N128" s="9"/>
      <c r="O128" s="9"/>
      <c r="P128" s="9"/>
      <c r="Q128" s="9"/>
      <c r="R128" s="28"/>
      <c r="S128" s="9"/>
      <c r="T128" s="10"/>
      <c r="U128" s="10"/>
      <c r="V128" s="10"/>
      <c r="W128" s="28"/>
      <c r="X128" s="10"/>
      <c r="Y128" s="10"/>
      <c r="Z128" s="31"/>
      <c r="AA128" s="9">
        <v>33</v>
      </c>
      <c r="AB128" s="29">
        <f t="shared" si="10"/>
        <v>0</v>
      </c>
    </row>
    <row r="129" spans="1:37" s="2" customFormat="1" x14ac:dyDescent="0.3">
      <c r="A129" s="9">
        <v>34</v>
      </c>
      <c r="B129" s="9"/>
      <c r="C129" s="9">
        <v>4</v>
      </c>
      <c r="D129" s="28"/>
      <c r="E129" s="9">
        <v>6</v>
      </c>
      <c r="F129" s="9">
        <v>11</v>
      </c>
      <c r="G129" s="9">
        <v>2</v>
      </c>
      <c r="H129" s="9">
        <v>3</v>
      </c>
      <c r="I129" s="9">
        <v>2</v>
      </c>
      <c r="J129" s="9">
        <v>2</v>
      </c>
      <c r="K129" s="9"/>
      <c r="L129" s="28">
        <v>3</v>
      </c>
      <c r="M129" s="9">
        <v>1</v>
      </c>
      <c r="N129" s="9">
        <v>2</v>
      </c>
      <c r="O129" s="9">
        <v>11</v>
      </c>
      <c r="P129" s="9">
        <v>2</v>
      </c>
      <c r="Q129" s="9"/>
      <c r="R129" s="28"/>
      <c r="S129" s="9"/>
      <c r="T129" s="10">
        <v>1</v>
      </c>
      <c r="U129" s="10">
        <v>2</v>
      </c>
      <c r="V129" s="10">
        <v>2</v>
      </c>
      <c r="W129" s="28"/>
      <c r="X129" s="10">
        <v>1</v>
      </c>
      <c r="Y129" s="10">
        <v>5</v>
      </c>
      <c r="Z129" s="31"/>
      <c r="AA129" s="9">
        <v>34</v>
      </c>
      <c r="AB129" s="29">
        <f t="shared" si="10"/>
        <v>60</v>
      </c>
    </row>
    <row r="130" spans="1:37" s="2" customFormat="1" x14ac:dyDescent="0.3">
      <c r="A130" s="9">
        <v>36</v>
      </c>
      <c r="B130" s="9">
        <v>2</v>
      </c>
      <c r="C130" s="9">
        <v>2</v>
      </c>
      <c r="D130" s="28">
        <v>1</v>
      </c>
      <c r="E130" s="9">
        <v>2</v>
      </c>
      <c r="F130" s="9">
        <v>7</v>
      </c>
      <c r="G130" s="9">
        <v>1</v>
      </c>
      <c r="H130" s="9">
        <v>6</v>
      </c>
      <c r="I130" s="9">
        <v>4</v>
      </c>
      <c r="J130" s="9">
        <v>2</v>
      </c>
      <c r="K130" s="9"/>
      <c r="L130" s="28">
        <v>4</v>
      </c>
      <c r="M130" s="9"/>
      <c r="N130" s="9">
        <v>2</v>
      </c>
      <c r="O130" s="9">
        <v>10</v>
      </c>
      <c r="P130" s="9">
        <v>2</v>
      </c>
      <c r="Q130" s="9"/>
      <c r="R130" s="28"/>
      <c r="S130" s="9"/>
      <c r="T130" s="10"/>
      <c r="U130" s="10"/>
      <c r="V130" s="10">
        <v>1</v>
      </c>
      <c r="W130" s="28">
        <v>2</v>
      </c>
      <c r="X130" s="10"/>
      <c r="Y130" s="10">
        <v>3</v>
      </c>
      <c r="Z130" s="31"/>
      <c r="AA130" s="9">
        <v>36</v>
      </c>
      <c r="AB130" s="29">
        <f t="shared" si="10"/>
        <v>51</v>
      </c>
    </row>
    <row r="131" spans="1:37" s="2" customFormat="1" x14ac:dyDescent="0.3">
      <c r="A131" s="9">
        <v>38</v>
      </c>
      <c r="B131" s="9"/>
      <c r="C131" s="9">
        <v>2</v>
      </c>
      <c r="D131" s="28">
        <v>3</v>
      </c>
      <c r="E131" s="9"/>
      <c r="F131" s="9">
        <v>6</v>
      </c>
      <c r="G131" s="9">
        <v>4</v>
      </c>
      <c r="H131" s="9">
        <v>1</v>
      </c>
      <c r="I131" s="9">
        <v>4</v>
      </c>
      <c r="J131" s="9"/>
      <c r="K131" s="9"/>
      <c r="L131" s="28">
        <v>7</v>
      </c>
      <c r="M131" s="9">
        <v>3</v>
      </c>
      <c r="N131" s="9"/>
      <c r="O131" s="9">
        <v>2</v>
      </c>
      <c r="P131" s="9">
        <v>2</v>
      </c>
      <c r="Q131" s="9"/>
      <c r="R131" s="28"/>
      <c r="S131" s="9">
        <v>2</v>
      </c>
      <c r="T131" s="10"/>
      <c r="U131" s="10"/>
      <c r="V131" s="10"/>
      <c r="W131" s="28"/>
      <c r="X131" s="10"/>
      <c r="Y131" s="10"/>
      <c r="Z131" s="31"/>
      <c r="AA131" s="9">
        <v>38</v>
      </c>
      <c r="AB131" s="29">
        <f t="shared" si="10"/>
        <v>36</v>
      </c>
    </row>
    <row r="132" spans="1:37" s="2" customFormat="1" x14ac:dyDescent="0.3">
      <c r="A132" s="9">
        <v>40</v>
      </c>
      <c r="B132" s="9"/>
      <c r="C132" s="9"/>
      <c r="D132" s="28"/>
      <c r="E132" s="9"/>
      <c r="F132" s="9">
        <v>8</v>
      </c>
      <c r="G132" s="9">
        <v>5</v>
      </c>
      <c r="H132" s="9">
        <v>2</v>
      </c>
      <c r="I132" s="9">
        <v>1</v>
      </c>
      <c r="J132" s="9"/>
      <c r="K132" s="9"/>
      <c r="L132" s="28">
        <v>2</v>
      </c>
      <c r="M132" s="9"/>
      <c r="N132" s="9"/>
      <c r="O132" s="9">
        <v>2</v>
      </c>
      <c r="P132" s="9">
        <v>2</v>
      </c>
      <c r="Q132" s="9"/>
      <c r="R132" s="28"/>
      <c r="S132" s="9"/>
      <c r="T132" s="10"/>
      <c r="U132" s="10"/>
      <c r="V132" s="10">
        <v>1</v>
      </c>
      <c r="W132" s="28"/>
      <c r="X132" s="10"/>
      <c r="Y132" s="10"/>
      <c r="Z132" s="31"/>
      <c r="AA132" s="9">
        <v>40</v>
      </c>
      <c r="AB132" s="29">
        <f t="shared" si="10"/>
        <v>23</v>
      </c>
    </row>
    <row r="133" spans="1:37" s="2" customFormat="1" x14ac:dyDescent="0.3">
      <c r="A133" s="9">
        <v>42</v>
      </c>
      <c r="B133" s="9"/>
      <c r="C133" s="9"/>
      <c r="D133" s="28"/>
      <c r="E133" s="9">
        <v>2</v>
      </c>
      <c r="F133" s="9">
        <v>7</v>
      </c>
      <c r="G133" s="9">
        <v>1</v>
      </c>
      <c r="H133" s="9">
        <v>2</v>
      </c>
      <c r="I133" s="9">
        <v>1</v>
      </c>
      <c r="J133" s="9"/>
      <c r="K133" s="9">
        <v>2</v>
      </c>
      <c r="L133" s="28"/>
      <c r="M133" s="9"/>
      <c r="N133" s="9"/>
      <c r="O133" s="9">
        <v>2</v>
      </c>
      <c r="P133" s="9"/>
      <c r="Q133" s="9"/>
      <c r="R133" s="28"/>
      <c r="S133" s="9"/>
      <c r="T133" s="10"/>
      <c r="U133" s="10"/>
      <c r="V133" s="10"/>
      <c r="W133" s="28"/>
      <c r="X133" s="10"/>
      <c r="Y133" s="10"/>
      <c r="Z133" s="31"/>
      <c r="AA133" s="9">
        <v>42</v>
      </c>
      <c r="AB133" s="29">
        <f t="shared" si="10"/>
        <v>17</v>
      </c>
    </row>
    <row r="134" spans="1:37" s="2" customFormat="1" x14ac:dyDescent="0.3">
      <c r="A134" s="9">
        <v>44</v>
      </c>
      <c r="B134" s="9"/>
      <c r="C134" s="9"/>
      <c r="D134" s="28">
        <v>2</v>
      </c>
      <c r="E134" s="9"/>
      <c r="F134" s="9">
        <v>4</v>
      </c>
      <c r="G134" s="9"/>
      <c r="H134" s="9">
        <v>1</v>
      </c>
      <c r="I134" s="9">
        <v>1</v>
      </c>
      <c r="J134" s="9"/>
      <c r="K134" s="9"/>
      <c r="L134" s="28">
        <v>2</v>
      </c>
      <c r="M134" s="9"/>
      <c r="N134" s="9"/>
      <c r="O134" s="9"/>
      <c r="P134" s="9"/>
      <c r="Q134" s="9"/>
      <c r="R134" s="28"/>
      <c r="S134" s="9"/>
      <c r="T134" s="10"/>
      <c r="U134" s="10"/>
      <c r="V134" s="10"/>
      <c r="W134" s="28"/>
      <c r="X134" s="10"/>
      <c r="Y134" s="10"/>
      <c r="Z134" s="31"/>
      <c r="AA134" s="9">
        <v>44</v>
      </c>
      <c r="AB134" s="29">
        <f t="shared" si="10"/>
        <v>10</v>
      </c>
    </row>
    <row r="135" spans="1:37" s="2" customFormat="1" x14ac:dyDescent="0.3">
      <c r="A135" s="9">
        <v>46</v>
      </c>
      <c r="B135" s="9"/>
      <c r="C135" s="9"/>
      <c r="D135" s="28"/>
      <c r="E135" s="9"/>
      <c r="F135" s="9"/>
      <c r="G135" s="9"/>
      <c r="H135" s="9"/>
      <c r="I135" s="9"/>
      <c r="J135" s="9"/>
      <c r="K135" s="9"/>
      <c r="L135" s="28"/>
      <c r="M135" s="9"/>
      <c r="N135" s="9"/>
      <c r="O135" s="9">
        <v>1</v>
      </c>
      <c r="P135" s="9"/>
      <c r="Q135" s="9"/>
      <c r="R135" s="28"/>
      <c r="S135" s="9"/>
      <c r="T135" s="10"/>
      <c r="U135" s="10"/>
      <c r="V135" s="10"/>
      <c r="W135" s="28"/>
      <c r="X135" s="10"/>
      <c r="Y135" s="10"/>
      <c r="Z135" s="31"/>
      <c r="AA135" s="9">
        <v>46</v>
      </c>
      <c r="AB135" s="29">
        <f t="shared" si="10"/>
        <v>1</v>
      </c>
    </row>
    <row r="136" spans="1:37" s="2" customFormat="1" x14ac:dyDescent="0.3">
      <c r="A136" s="9">
        <v>48</v>
      </c>
      <c r="B136" s="9"/>
      <c r="C136" s="9"/>
      <c r="D136" s="28"/>
      <c r="E136" s="9"/>
      <c r="F136" s="9"/>
      <c r="G136" s="9"/>
      <c r="H136" s="9"/>
      <c r="I136" s="9"/>
      <c r="J136" s="9"/>
      <c r="K136" s="9"/>
      <c r="L136" s="28"/>
      <c r="M136" s="9"/>
      <c r="N136" s="9"/>
      <c r="O136" s="9"/>
      <c r="P136" s="9"/>
      <c r="Q136" s="9"/>
      <c r="R136" s="28"/>
      <c r="S136" s="9"/>
      <c r="T136" s="10"/>
      <c r="U136" s="10"/>
      <c r="V136" s="10"/>
      <c r="W136" s="28"/>
      <c r="X136" s="10"/>
      <c r="Y136" s="10"/>
      <c r="Z136" s="31"/>
      <c r="AA136" s="9">
        <v>48</v>
      </c>
      <c r="AB136" s="29">
        <f t="shared" si="10"/>
        <v>0</v>
      </c>
    </row>
    <row r="137" spans="1:37" s="2" customFormat="1" x14ac:dyDescent="0.3">
      <c r="A137" s="9">
        <v>50</v>
      </c>
      <c r="B137" s="9"/>
      <c r="C137" s="9"/>
      <c r="D137" s="28"/>
      <c r="E137" s="9"/>
      <c r="F137" s="9">
        <v>2</v>
      </c>
      <c r="G137" s="9"/>
      <c r="H137" s="9"/>
      <c r="I137" s="9"/>
      <c r="J137" s="9"/>
      <c r="K137" s="9"/>
      <c r="L137" s="28"/>
      <c r="M137" s="9"/>
      <c r="N137" s="9"/>
      <c r="O137" s="9"/>
      <c r="P137" s="9"/>
      <c r="Q137" s="9"/>
      <c r="R137" s="28"/>
      <c r="S137" s="9"/>
      <c r="T137" s="10"/>
      <c r="U137" s="10"/>
      <c r="V137" s="10"/>
      <c r="W137" s="28"/>
      <c r="X137" s="10"/>
      <c r="Y137" s="10"/>
      <c r="Z137" s="31"/>
      <c r="AA137" s="9">
        <v>50</v>
      </c>
      <c r="AB137" s="29">
        <f t="shared" si="10"/>
        <v>2</v>
      </c>
    </row>
    <row r="138" spans="1:37" s="2" customFormat="1" x14ac:dyDescent="0.3">
      <c r="A138" s="9">
        <v>52</v>
      </c>
      <c r="B138" s="9"/>
      <c r="C138" s="9"/>
      <c r="D138" s="28"/>
      <c r="E138" s="9"/>
      <c r="F138" s="9"/>
      <c r="G138" s="9"/>
      <c r="H138" s="9"/>
      <c r="I138" s="9"/>
      <c r="J138" s="9"/>
      <c r="K138" s="9"/>
      <c r="L138" s="28"/>
      <c r="M138" s="9"/>
      <c r="N138" s="9"/>
      <c r="O138" s="9"/>
      <c r="P138" s="9"/>
      <c r="Q138" s="9"/>
      <c r="R138" s="28"/>
      <c r="S138" s="9"/>
      <c r="T138" s="10"/>
      <c r="U138" s="10"/>
      <c r="V138" s="10"/>
      <c r="W138" s="28"/>
      <c r="X138" s="10"/>
      <c r="Y138" s="10"/>
      <c r="Z138" s="31"/>
      <c r="AA138" s="9">
        <v>52</v>
      </c>
      <c r="AB138" s="29">
        <f t="shared" si="10"/>
        <v>0</v>
      </c>
    </row>
    <row r="139" spans="1:37" s="2" customFormat="1" x14ac:dyDescent="0.3">
      <c r="A139" s="9">
        <v>54</v>
      </c>
      <c r="B139" s="9"/>
      <c r="C139" s="9"/>
      <c r="D139" s="28"/>
      <c r="E139" s="9"/>
      <c r="F139" s="9"/>
      <c r="G139" s="9"/>
      <c r="H139" s="9"/>
      <c r="I139" s="9"/>
      <c r="J139" s="9"/>
      <c r="K139" s="9"/>
      <c r="L139" s="28"/>
      <c r="M139" s="9"/>
      <c r="N139" s="9"/>
      <c r="O139" s="9"/>
      <c r="P139" s="9"/>
      <c r="Q139" s="9"/>
      <c r="R139" s="28"/>
      <c r="S139" s="9"/>
      <c r="T139" s="10"/>
      <c r="U139" s="10"/>
      <c r="V139" s="10"/>
      <c r="W139" s="28"/>
      <c r="X139" s="10"/>
      <c r="Y139" s="10"/>
      <c r="Z139" s="31"/>
      <c r="AA139" s="9">
        <v>54</v>
      </c>
      <c r="AB139" s="29">
        <f t="shared" si="10"/>
        <v>0</v>
      </c>
    </row>
    <row r="140" spans="1:37" s="2" customFormat="1" x14ac:dyDescent="0.3">
      <c r="A140" s="9">
        <v>56</v>
      </c>
      <c r="B140" s="9"/>
      <c r="C140" s="9"/>
      <c r="D140" s="28"/>
      <c r="E140" s="9"/>
      <c r="F140" s="9"/>
      <c r="G140" s="9"/>
      <c r="H140" s="9"/>
      <c r="I140" s="9"/>
      <c r="J140" s="9"/>
      <c r="K140" s="9"/>
      <c r="L140" s="28"/>
      <c r="M140" s="9"/>
      <c r="N140" s="9"/>
      <c r="O140" s="9"/>
      <c r="P140" s="9"/>
      <c r="Q140" s="9"/>
      <c r="R140" s="28"/>
      <c r="S140" s="9"/>
      <c r="T140" s="10"/>
      <c r="U140" s="10"/>
      <c r="V140" s="10"/>
      <c r="W140" s="28"/>
      <c r="X140" s="10"/>
      <c r="Y140" s="10"/>
      <c r="Z140" s="31"/>
      <c r="AA140" s="9">
        <v>56</v>
      </c>
      <c r="AB140" s="29">
        <f t="shared" si="10"/>
        <v>0</v>
      </c>
    </row>
    <row r="141" spans="1:37" s="2" customFormat="1" x14ac:dyDescent="0.3">
      <c r="A141" s="12" t="s">
        <v>1</v>
      </c>
      <c r="B141" s="11">
        <f t="shared" ref="B141:Y141" si="11">SUM(B123:B140)</f>
        <v>3</v>
      </c>
      <c r="C141" s="11">
        <f t="shared" si="11"/>
        <v>11</v>
      </c>
      <c r="D141" s="11">
        <f t="shared" si="11"/>
        <v>10</v>
      </c>
      <c r="E141" s="11">
        <f t="shared" si="11"/>
        <v>10</v>
      </c>
      <c r="F141" s="11">
        <f t="shared" si="11"/>
        <v>57</v>
      </c>
      <c r="G141" s="11">
        <f t="shared" si="11"/>
        <v>18</v>
      </c>
      <c r="H141" s="11">
        <f t="shared" si="11"/>
        <v>23</v>
      </c>
      <c r="I141" s="11">
        <f t="shared" si="11"/>
        <v>13</v>
      </c>
      <c r="J141" s="11">
        <f t="shared" si="11"/>
        <v>7</v>
      </c>
      <c r="K141" s="11">
        <f t="shared" si="11"/>
        <v>3</v>
      </c>
      <c r="L141" s="11">
        <f t="shared" si="11"/>
        <v>24</v>
      </c>
      <c r="M141" s="11">
        <f t="shared" si="11"/>
        <v>7</v>
      </c>
      <c r="N141" s="11">
        <f t="shared" si="11"/>
        <v>6</v>
      </c>
      <c r="O141" s="11">
        <f t="shared" si="11"/>
        <v>40</v>
      </c>
      <c r="P141" s="11">
        <f t="shared" si="11"/>
        <v>18</v>
      </c>
      <c r="Q141" s="11">
        <f t="shared" si="11"/>
        <v>2</v>
      </c>
      <c r="R141" s="11">
        <f t="shared" si="11"/>
        <v>1</v>
      </c>
      <c r="S141" s="11">
        <f t="shared" si="11"/>
        <v>3</v>
      </c>
      <c r="T141" s="11">
        <f t="shared" si="11"/>
        <v>2</v>
      </c>
      <c r="U141" s="11">
        <f t="shared" si="11"/>
        <v>2</v>
      </c>
      <c r="V141" s="11">
        <f t="shared" si="11"/>
        <v>4</v>
      </c>
      <c r="W141" s="11">
        <f t="shared" si="11"/>
        <v>4</v>
      </c>
      <c r="X141" s="11">
        <f t="shared" si="11"/>
        <v>1</v>
      </c>
      <c r="Y141" s="11">
        <f t="shared" si="11"/>
        <v>8</v>
      </c>
      <c r="Z141" s="31"/>
      <c r="AA141" s="11" t="s">
        <v>1</v>
      </c>
      <c r="AB141" s="29">
        <f t="shared" si="10"/>
        <v>277</v>
      </c>
    </row>
    <row r="142" spans="1:37" x14ac:dyDescent="0.25">
      <c r="D142" s="64"/>
      <c r="L142" s="55"/>
      <c r="U142" s="41"/>
      <c r="V142" s="41"/>
      <c r="W142" s="38"/>
      <c r="X142" s="63"/>
      <c r="Y142" s="38"/>
      <c r="Z142" s="38"/>
    </row>
    <row r="143" spans="1:37" x14ac:dyDescent="0.25">
      <c r="U143" s="41"/>
      <c r="V143" s="41"/>
      <c r="W143" s="38"/>
      <c r="X143" s="38"/>
      <c r="Y143" s="38"/>
      <c r="Z143" s="38"/>
      <c r="AH143" s="26"/>
    </row>
    <row r="144" spans="1:37" s="2" customFormat="1" ht="18" x14ac:dyDescent="0.35">
      <c r="A144" s="18" t="s">
        <v>9</v>
      </c>
      <c r="B144" s="18"/>
      <c r="AI144" s="18" t="s">
        <v>9</v>
      </c>
      <c r="AJ144" s="31"/>
      <c r="AK144" s="31"/>
    </row>
    <row r="145" spans="1:37" s="2" customFormat="1" ht="31.5" customHeight="1" x14ac:dyDescent="0.35">
      <c r="A145" s="3" t="s">
        <v>0</v>
      </c>
      <c r="B145" s="73" t="s">
        <v>30</v>
      </c>
      <c r="C145" s="73" t="s">
        <v>32</v>
      </c>
      <c r="D145" s="73" t="s">
        <v>35</v>
      </c>
      <c r="E145" s="73" t="s">
        <v>36</v>
      </c>
      <c r="F145" s="73" t="s">
        <v>37</v>
      </c>
      <c r="G145" s="73" t="s">
        <v>38</v>
      </c>
      <c r="H145" s="74" t="s">
        <v>39</v>
      </c>
      <c r="I145" s="74" t="s">
        <v>40</v>
      </c>
      <c r="J145" s="74" t="s">
        <v>44</v>
      </c>
      <c r="K145" s="74" t="s">
        <v>46</v>
      </c>
      <c r="L145" s="76" t="s">
        <v>48</v>
      </c>
      <c r="M145" s="74" t="s">
        <v>50</v>
      </c>
      <c r="N145" s="74" t="s">
        <v>51</v>
      </c>
      <c r="O145" s="74" t="s">
        <v>52</v>
      </c>
      <c r="P145" s="77" t="s">
        <v>54</v>
      </c>
      <c r="Q145" s="77" t="s">
        <v>55</v>
      </c>
      <c r="R145" s="77" t="s">
        <v>57</v>
      </c>
      <c r="S145" s="77" t="s">
        <v>58</v>
      </c>
      <c r="T145" s="77" t="s">
        <v>59</v>
      </c>
      <c r="U145" s="77" t="s">
        <v>60</v>
      </c>
      <c r="V145" s="72" t="s">
        <v>61</v>
      </c>
      <c r="W145" s="70" t="s">
        <v>63</v>
      </c>
      <c r="X145" s="70" t="s">
        <v>64</v>
      </c>
      <c r="Y145" s="70" t="s">
        <v>65</v>
      </c>
      <c r="Z145" s="78" t="s">
        <v>68</v>
      </c>
      <c r="AA145" s="74" t="s">
        <v>70</v>
      </c>
      <c r="AB145" s="78" t="s">
        <v>71</v>
      </c>
      <c r="AC145" s="54" t="s">
        <v>72</v>
      </c>
      <c r="AD145" s="77" t="s">
        <v>89</v>
      </c>
      <c r="AE145" s="77" t="s">
        <v>90</v>
      </c>
      <c r="AF145" s="73" t="s">
        <v>62</v>
      </c>
      <c r="AI145" s="3" t="s">
        <v>0</v>
      </c>
      <c r="AJ145" s="65"/>
      <c r="AK145" s="31"/>
    </row>
    <row r="146" spans="1:37" s="8" customFormat="1" x14ac:dyDescent="0.3">
      <c r="A146" s="6">
        <v>26</v>
      </c>
      <c r="B146" s="7"/>
      <c r="C146" s="9">
        <v>4</v>
      </c>
      <c r="D146" s="6"/>
      <c r="E146" s="6"/>
      <c r="F146" s="15"/>
      <c r="G146" s="28"/>
      <c r="H146" s="36"/>
      <c r="I146" s="6"/>
      <c r="J146" s="6"/>
      <c r="K146" s="6"/>
      <c r="L146" s="6"/>
      <c r="M146" s="6"/>
      <c r="N146" s="6">
        <v>6</v>
      </c>
      <c r="O146" s="6"/>
      <c r="P146" s="6">
        <v>2</v>
      </c>
      <c r="Q146" s="6"/>
      <c r="R146" s="6"/>
      <c r="S146" s="6"/>
      <c r="T146" s="6"/>
      <c r="U146" s="6"/>
      <c r="V146" s="6">
        <v>2</v>
      </c>
      <c r="W146" s="6"/>
      <c r="X146" s="6"/>
      <c r="Y146" s="6"/>
      <c r="Z146" s="6">
        <v>2</v>
      </c>
      <c r="AA146" s="6"/>
      <c r="AB146" s="6"/>
      <c r="AC146" s="6"/>
      <c r="AD146" s="6">
        <v>6</v>
      </c>
      <c r="AE146" s="6">
        <v>8</v>
      </c>
      <c r="AF146" s="7"/>
      <c r="AI146" s="6">
        <v>26</v>
      </c>
      <c r="AJ146" s="29">
        <f>SUM(B146:AF146)</f>
        <v>30</v>
      </c>
      <c r="AK146" s="31"/>
    </row>
    <row r="147" spans="1:37" s="2" customFormat="1" x14ac:dyDescent="0.3">
      <c r="A147" s="9">
        <v>28</v>
      </c>
      <c r="B147" s="9">
        <v>2</v>
      </c>
      <c r="C147" s="9">
        <v>46</v>
      </c>
      <c r="D147" s="9"/>
      <c r="E147" s="9">
        <v>10</v>
      </c>
      <c r="F147" s="13">
        <v>8</v>
      </c>
      <c r="G147" s="28">
        <v>4</v>
      </c>
      <c r="H147" s="37">
        <v>2</v>
      </c>
      <c r="I147" s="9">
        <v>2</v>
      </c>
      <c r="J147" s="9"/>
      <c r="K147" s="9"/>
      <c r="L147" s="9"/>
      <c r="M147" s="9"/>
      <c r="N147" s="9">
        <v>8</v>
      </c>
      <c r="O147" s="9">
        <v>14</v>
      </c>
      <c r="P147" s="9"/>
      <c r="Q147" s="9"/>
      <c r="R147" s="9"/>
      <c r="S147" s="9"/>
      <c r="T147" s="9">
        <v>2</v>
      </c>
      <c r="U147" s="9">
        <v>2</v>
      </c>
      <c r="V147" s="9">
        <v>4</v>
      </c>
      <c r="W147" s="9"/>
      <c r="X147" s="9"/>
      <c r="Y147" s="9"/>
      <c r="Z147" s="6"/>
      <c r="AA147" s="9">
        <v>4</v>
      </c>
      <c r="AB147" s="9"/>
      <c r="AC147" s="9"/>
      <c r="AD147" s="9">
        <v>24</v>
      </c>
      <c r="AE147" s="9">
        <v>26</v>
      </c>
      <c r="AF147" s="10">
        <v>10</v>
      </c>
      <c r="AI147" s="9">
        <v>28</v>
      </c>
      <c r="AJ147" s="29">
        <f t="shared" ref="AJ147:AJ164" si="12">SUM(B147:AF147)</f>
        <v>168</v>
      </c>
      <c r="AK147" s="31"/>
    </row>
    <row r="148" spans="1:37" s="2" customFormat="1" x14ac:dyDescent="0.3">
      <c r="A148" s="9">
        <v>30</v>
      </c>
      <c r="B148" s="9">
        <v>4</v>
      </c>
      <c r="C148" s="9">
        <v>88</v>
      </c>
      <c r="D148" s="9">
        <v>2</v>
      </c>
      <c r="E148" s="9">
        <v>12</v>
      </c>
      <c r="F148" s="13">
        <v>4</v>
      </c>
      <c r="G148" s="28">
        <v>12</v>
      </c>
      <c r="H148" s="37"/>
      <c r="I148" s="9">
        <v>2</v>
      </c>
      <c r="J148" s="9"/>
      <c r="K148" s="9">
        <v>2</v>
      </c>
      <c r="L148" s="9"/>
      <c r="M148" s="9"/>
      <c r="N148" s="9">
        <v>28</v>
      </c>
      <c r="O148" s="9">
        <v>38</v>
      </c>
      <c r="P148" s="9">
        <v>4</v>
      </c>
      <c r="Q148" s="9">
        <v>4</v>
      </c>
      <c r="R148" s="9"/>
      <c r="S148" s="9"/>
      <c r="T148" s="9">
        <v>4</v>
      </c>
      <c r="U148" s="9">
        <v>6</v>
      </c>
      <c r="V148" s="9"/>
      <c r="W148" s="9"/>
      <c r="X148" s="9"/>
      <c r="Y148" s="9"/>
      <c r="Z148" s="6">
        <v>10</v>
      </c>
      <c r="AA148" s="9">
        <v>8</v>
      </c>
      <c r="AB148" s="9"/>
      <c r="AC148" s="9"/>
      <c r="AD148" s="9">
        <v>62</v>
      </c>
      <c r="AE148" s="9">
        <v>46</v>
      </c>
      <c r="AF148" s="10">
        <v>4</v>
      </c>
      <c r="AI148" s="9">
        <v>30</v>
      </c>
      <c r="AJ148" s="29">
        <f t="shared" si="12"/>
        <v>340</v>
      </c>
      <c r="AK148" s="31"/>
    </row>
    <row r="149" spans="1:37" s="2" customFormat="1" x14ac:dyDescent="0.3">
      <c r="A149" s="9">
        <v>31</v>
      </c>
      <c r="B149" s="9"/>
      <c r="C149" s="9"/>
      <c r="D149" s="9"/>
      <c r="E149" s="9"/>
      <c r="F149" s="13"/>
      <c r="G149" s="28"/>
      <c r="H149" s="37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6"/>
      <c r="AA149" s="9"/>
      <c r="AB149" s="9"/>
      <c r="AC149" s="9"/>
      <c r="AD149" s="9"/>
      <c r="AE149" s="9"/>
      <c r="AF149" s="10"/>
      <c r="AI149" s="9">
        <v>31</v>
      </c>
      <c r="AJ149" s="29">
        <f t="shared" si="12"/>
        <v>0</v>
      </c>
      <c r="AK149" s="31"/>
    </row>
    <row r="150" spans="1:37" s="2" customFormat="1" x14ac:dyDescent="0.3">
      <c r="A150" s="9">
        <v>32</v>
      </c>
      <c r="B150" s="9">
        <v>6</v>
      </c>
      <c r="C150" s="9">
        <v>102</v>
      </c>
      <c r="D150" s="9">
        <v>12</v>
      </c>
      <c r="E150" s="9">
        <v>12</v>
      </c>
      <c r="F150" s="13">
        <v>20</v>
      </c>
      <c r="G150" s="28">
        <v>10</v>
      </c>
      <c r="H150" s="37">
        <v>4</v>
      </c>
      <c r="I150" s="9">
        <v>8</v>
      </c>
      <c r="J150" s="9"/>
      <c r="K150" s="9">
        <v>4</v>
      </c>
      <c r="L150" s="9">
        <v>2</v>
      </c>
      <c r="M150" s="9"/>
      <c r="N150" s="9">
        <v>40</v>
      </c>
      <c r="O150" s="9">
        <v>68</v>
      </c>
      <c r="P150" s="9"/>
      <c r="Q150" s="9">
        <v>8</v>
      </c>
      <c r="R150" s="9"/>
      <c r="S150" s="9"/>
      <c r="T150" s="9">
        <v>8</v>
      </c>
      <c r="U150" s="9">
        <v>8</v>
      </c>
      <c r="V150" s="9">
        <v>10</v>
      </c>
      <c r="W150" s="9"/>
      <c r="X150" s="9">
        <v>2</v>
      </c>
      <c r="Y150" s="9">
        <v>2</v>
      </c>
      <c r="Z150" s="6">
        <v>4</v>
      </c>
      <c r="AA150" s="9">
        <v>10</v>
      </c>
      <c r="AB150" s="9"/>
      <c r="AC150" s="9"/>
      <c r="AD150" s="9">
        <v>60</v>
      </c>
      <c r="AE150" s="9">
        <v>52</v>
      </c>
      <c r="AF150" s="10">
        <v>8</v>
      </c>
      <c r="AI150" s="9">
        <v>32</v>
      </c>
      <c r="AJ150" s="29">
        <f t="shared" si="12"/>
        <v>460</v>
      </c>
      <c r="AK150" s="31"/>
    </row>
    <row r="151" spans="1:37" s="2" customFormat="1" x14ac:dyDescent="0.3">
      <c r="A151" s="9">
        <v>33</v>
      </c>
      <c r="B151" s="9"/>
      <c r="C151" s="9"/>
      <c r="D151" s="9"/>
      <c r="E151" s="9"/>
      <c r="F151" s="13"/>
      <c r="G151" s="28"/>
      <c r="H151" s="37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6"/>
      <c r="AA151" s="9"/>
      <c r="AB151" s="9"/>
      <c r="AC151" s="9"/>
      <c r="AD151" s="9"/>
      <c r="AE151" s="9"/>
      <c r="AF151" s="10"/>
      <c r="AI151" s="9">
        <v>33</v>
      </c>
      <c r="AJ151" s="29">
        <f t="shared" si="12"/>
        <v>0</v>
      </c>
      <c r="AK151" s="31"/>
    </row>
    <row r="152" spans="1:37" s="2" customFormat="1" x14ac:dyDescent="0.3">
      <c r="A152" s="9">
        <v>34</v>
      </c>
      <c r="B152" s="9">
        <v>4</v>
      </c>
      <c r="C152" s="9">
        <v>130</v>
      </c>
      <c r="D152" s="9">
        <v>14</v>
      </c>
      <c r="E152" s="9">
        <v>22</v>
      </c>
      <c r="F152" s="13">
        <v>42</v>
      </c>
      <c r="G152" s="28">
        <v>8</v>
      </c>
      <c r="H152" s="37">
        <v>12</v>
      </c>
      <c r="I152" s="9">
        <v>10</v>
      </c>
      <c r="J152" s="9">
        <v>2</v>
      </c>
      <c r="K152" s="9">
        <v>24</v>
      </c>
      <c r="L152" s="9"/>
      <c r="M152" s="9"/>
      <c r="N152" s="9">
        <v>40</v>
      </c>
      <c r="O152" s="9">
        <v>86</v>
      </c>
      <c r="P152" s="9">
        <v>10</v>
      </c>
      <c r="Q152" s="9">
        <v>10</v>
      </c>
      <c r="R152" s="9"/>
      <c r="S152" s="9">
        <v>2</v>
      </c>
      <c r="T152" s="9">
        <v>12</v>
      </c>
      <c r="U152" s="9">
        <v>12</v>
      </c>
      <c r="V152" s="9">
        <v>8</v>
      </c>
      <c r="W152" s="9">
        <v>2</v>
      </c>
      <c r="X152" s="9"/>
      <c r="Y152" s="9"/>
      <c r="Z152" s="6">
        <v>6</v>
      </c>
      <c r="AA152" s="9">
        <v>12</v>
      </c>
      <c r="AB152" s="9"/>
      <c r="AC152" s="9"/>
      <c r="AD152" s="9">
        <v>92</v>
      </c>
      <c r="AE152" s="9">
        <v>74</v>
      </c>
      <c r="AF152" s="10">
        <v>8</v>
      </c>
      <c r="AI152" s="9">
        <v>34</v>
      </c>
      <c r="AJ152" s="29">
        <f t="shared" si="12"/>
        <v>642</v>
      </c>
      <c r="AK152" s="31"/>
    </row>
    <row r="153" spans="1:37" s="2" customFormat="1" x14ac:dyDescent="0.3">
      <c r="A153" s="9">
        <v>36</v>
      </c>
      <c r="B153" s="9">
        <v>4</v>
      </c>
      <c r="C153" s="9">
        <v>104</v>
      </c>
      <c r="D153" s="9">
        <v>8</v>
      </c>
      <c r="E153" s="9">
        <v>10</v>
      </c>
      <c r="F153" s="13">
        <v>12</v>
      </c>
      <c r="G153" s="28">
        <v>14</v>
      </c>
      <c r="H153" s="37">
        <v>12</v>
      </c>
      <c r="I153" s="9">
        <v>24</v>
      </c>
      <c r="J153" s="9"/>
      <c r="K153" s="9">
        <v>10</v>
      </c>
      <c r="L153" s="9">
        <v>2</v>
      </c>
      <c r="M153" s="9">
        <v>2</v>
      </c>
      <c r="N153" s="9">
        <v>36</v>
      </c>
      <c r="O153" s="9">
        <v>68</v>
      </c>
      <c r="P153" s="9">
        <v>12</v>
      </c>
      <c r="Q153" s="9">
        <v>18</v>
      </c>
      <c r="R153" s="9">
        <v>2</v>
      </c>
      <c r="S153" s="9"/>
      <c r="T153" s="9">
        <v>16</v>
      </c>
      <c r="U153" s="9">
        <v>4</v>
      </c>
      <c r="V153" s="9">
        <v>10</v>
      </c>
      <c r="W153" s="9"/>
      <c r="X153" s="9">
        <v>2</v>
      </c>
      <c r="Y153" s="9"/>
      <c r="Z153" s="6">
        <v>4</v>
      </c>
      <c r="AA153" s="9">
        <v>6</v>
      </c>
      <c r="AB153" s="9">
        <v>2</v>
      </c>
      <c r="AC153" s="9">
        <v>2</v>
      </c>
      <c r="AD153" s="9">
        <v>74</v>
      </c>
      <c r="AE153" s="9">
        <v>50</v>
      </c>
      <c r="AF153" s="10">
        <v>2</v>
      </c>
      <c r="AI153" s="9">
        <v>36</v>
      </c>
      <c r="AJ153" s="29">
        <f t="shared" si="12"/>
        <v>510</v>
      </c>
      <c r="AK153" s="31"/>
    </row>
    <row r="154" spans="1:37" s="2" customFormat="1" x14ac:dyDescent="0.3">
      <c r="A154" s="9">
        <v>38</v>
      </c>
      <c r="B154" s="9">
        <v>6</v>
      </c>
      <c r="C154" s="9">
        <v>82</v>
      </c>
      <c r="D154" s="9">
        <v>2</v>
      </c>
      <c r="E154" s="9">
        <v>18</v>
      </c>
      <c r="F154" s="13">
        <v>26</v>
      </c>
      <c r="G154" s="28">
        <v>6</v>
      </c>
      <c r="H154" s="37"/>
      <c r="I154" s="9">
        <v>6</v>
      </c>
      <c r="J154" s="9"/>
      <c r="K154" s="9">
        <v>4</v>
      </c>
      <c r="L154" s="9">
        <v>8</v>
      </c>
      <c r="M154" s="9"/>
      <c r="N154" s="9">
        <v>16</v>
      </c>
      <c r="O154" s="9">
        <v>32</v>
      </c>
      <c r="P154" s="9">
        <v>4</v>
      </c>
      <c r="Q154" s="9">
        <v>12</v>
      </c>
      <c r="R154" s="9"/>
      <c r="S154" s="9"/>
      <c r="T154" s="9">
        <v>8</v>
      </c>
      <c r="U154" s="9">
        <v>14</v>
      </c>
      <c r="V154" s="9"/>
      <c r="W154" s="9"/>
      <c r="X154" s="9">
        <v>2</v>
      </c>
      <c r="Y154" s="9"/>
      <c r="Z154" s="6"/>
      <c r="AA154" s="9">
        <v>4</v>
      </c>
      <c r="AB154" s="9"/>
      <c r="AC154" s="9"/>
      <c r="AD154" s="9">
        <v>46</v>
      </c>
      <c r="AE154" s="9">
        <v>28</v>
      </c>
      <c r="AF154" s="10"/>
      <c r="AI154" s="9">
        <v>38</v>
      </c>
      <c r="AJ154" s="29">
        <f t="shared" si="12"/>
        <v>324</v>
      </c>
      <c r="AK154" s="31"/>
    </row>
    <row r="155" spans="1:37" s="2" customFormat="1" x14ac:dyDescent="0.3">
      <c r="A155" s="9">
        <v>40</v>
      </c>
      <c r="B155" s="9">
        <v>4</v>
      </c>
      <c r="C155" s="9">
        <v>48</v>
      </c>
      <c r="D155" s="9"/>
      <c r="E155" s="9">
        <v>2</v>
      </c>
      <c r="F155" s="13">
        <v>2</v>
      </c>
      <c r="G155" s="28">
        <v>14</v>
      </c>
      <c r="H155" s="37">
        <v>4</v>
      </c>
      <c r="I155" s="9">
        <v>6</v>
      </c>
      <c r="J155" s="9"/>
      <c r="K155" s="9"/>
      <c r="L155" s="9"/>
      <c r="M155" s="9"/>
      <c r="N155" s="9">
        <v>14</v>
      </c>
      <c r="O155" s="9">
        <v>32</v>
      </c>
      <c r="P155" s="9">
        <v>2</v>
      </c>
      <c r="Q155" s="9">
        <v>2</v>
      </c>
      <c r="R155" s="9"/>
      <c r="S155" s="9"/>
      <c r="T155" s="9">
        <v>4</v>
      </c>
      <c r="U155" s="9">
        <v>2</v>
      </c>
      <c r="V155" s="9"/>
      <c r="W155" s="9"/>
      <c r="X155" s="9"/>
      <c r="Y155" s="9"/>
      <c r="Z155" s="6">
        <v>2</v>
      </c>
      <c r="AA155" s="9">
        <v>2</v>
      </c>
      <c r="AB155" s="9"/>
      <c r="AC155" s="9"/>
      <c r="AD155" s="9">
        <v>42</v>
      </c>
      <c r="AE155" s="9">
        <v>20</v>
      </c>
      <c r="AF155" s="10">
        <v>4</v>
      </c>
      <c r="AI155" s="9">
        <v>40</v>
      </c>
      <c r="AJ155" s="29">
        <f t="shared" si="12"/>
        <v>206</v>
      </c>
      <c r="AK155" s="31"/>
    </row>
    <row r="156" spans="1:37" s="2" customFormat="1" x14ac:dyDescent="0.3">
      <c r="A156" s="9">
        <v>42</v>
      </c>
      <c r="B156" s="9"/>
      <c r="C156" s="9">
        <v>24</v>
      </c>
      <c r="D156" s="9">
        <v>4</v>
      </c>
      <c r="E156" s="9">
        <v>4</v>
      </c>
      <c r="F156" s="13">
        <v>2</v>
      </c>
      <c r="G156" s="28">
        <v>6</v>
      </c>
      <c r="H156" s="37"/>
      <c r="I156" s="9">
        <v>2</v>
      </c>
      <c r="J156" s="9"/>
      <c r="K156" s="9"/>
      <c r="L156" s="9">
        <v>2</v>
      </c>
      <c r="M156" s="9"/>
      <c r="N156" s="9">
        <v>10</v>
      </c>
      <c r="O156" s="9">
        <v>30</v>
      </c>
      <c r="P156" s="9"/>
      <c r="Q156" s="9"/>
      <c r="R156" s="9">
        <v>2</v>
      </c>
      <c r="S156" s="9"/>
      <c r="T156" s="9"/>
      <c r="U156" s="9"/>
      <c r="V156" s="9">
        <v>4</v>
      </c>
      <c r="W156" s="9"/>
      <c r="X156" s="9"/>
      <c r="Y156" s="9"/>
      <c r="Z156" s="6">
        <v>2</v>
      </c>
      <c r="AA156" s="9">
        <v>2</v>
      </c>
      <c r="AB156" s="9"/>
      <c r="AC156" s="9"/>
      <c r="AD156" s="9">
        <v>14</v>
      </c>
      <c r="AE156" s="9">
        <v>14</v>
      </c>
      <c r="AF156" s="10"/>
      <c r="AI156" s="9">
        <v>42</v>
      </c>
      <c r="AJ156" s="29">
        <f t="shared" si="12"/>
        <v>122</v>
      </c>
      <c r="AK156" s="31"/>
    </row>
    <row r="157" spans="1:37" s="2" customFormat="1" x14ac:dyDescent="0.3">
      <c r="A157" s="9">
        <v>44</v>
      </c>
      <c r="B157" s="9"/>
      <c r="C157" s="9">
        <v>22</v>
      </c>
      <c r="D157" s="9">
        <v>2</v>
      </c>
      <c r="E157" s="9">
        <v>4</v>
      </c>
      <c r="F157" s="13">
        <v>4</v>
      </c>
      <c r="G157" s="28">
        <v>2</v>
      </c>
      <c r="H157" s="37"/>
      <c r="I157" s="9"/>
      <c r="J157" s="9"/>
      <c r="K157" s="9"/>
      <c r="L157" s="9">
        <v>2</v>
      </c>
      <c r="M157" s="9">
        <v>2</v>
      </c>
      <c r="N157" s="9">
        <v>4</v>
      </c>
      <c r="O157" s="9">
        <v>14</v>
      </c>
      <c r="P157" s="9"/>
      <c r="Q157" s="9"/>
      <c r="R157" s="9"/>
      <c r="S157" s="9"/>
      <c r="T157" s="9">
        <v>4</v>
      </c>
      <c r="U157" s="9"/>
      <c r="V157" s="9">
        <v>4</v>
      </c>
      <c r="W157" s="9"/>
      <c r="X157" s="9"/>
      <c r="Y157" s="9"/>
      <c r="Z157" s="6">
        <v>2</v>
      </c>
      <c r="AA157" s="9"/>
      <c r="AB157" s="9"/>
      <c r="AC157" s="9"/>
      <c r="AD157" s="9">
        <v>4</v>
      </c>
      <c r="AE157" s="9">
        <v>2</v>
      </c>
      <c r="AF157" s="10"/>
      <c r="AI157" s="9">
        <v>44</v>
      </c>
      <c r="AJ157" s="29">
        <f t="shared" si="12"/>
        <v>72</v>
      </c>
      <c r="AK157" s="31"/>
    </row>
    <row r="158" spans="1:37" s="2" customFormat="1" x14ac:dyDescent="0.3">
      <c r="A158" s="9">
        <v>46</v>
      </c>
      <c r="B158" s="9"/>
      <c r="C158" s="9">
        <v>2</v>
      </c>
      <c r="D158" s="9">
        <v>4</v>
      </c>
      <c r="E158" s="9"/>
      <c r="F158" s="13">
        <v>2</v>
      </c>
      <c r="G158" s="28"/>
      <c r="H158" s="37"/>
      <c r="I158" s="9"/>
      <c r="J158" s="9"/>
      <c r="K158" s="9">
        <v>2</v>
      </c>
      <c r="L158" s="9"/>
      <c r="M158" s="9"/>
      <c r="N158" s="9">
        <v>2</v>
      </c>
      <c r="O158" s="9">
        <v>2</v>
      </c>
      <c r="P158" s="9"/>
      <c r="Q158" s="9"/>
      <c r="R158" s="9"/>
      <c r="S158" s="9"/>
      <c r="T158" s="9">
        <v>2</v>
      </c>
      <c r="U158" s="9">
        <v>2</v>
      </c>
      <c r="V158" s="9"/>
      <c r="W158" s="9"/>
      <c r="X158" s="9"/>
      <c r="Y158" s="9"/>
      <c r="Z158" s="6"/>
      <c r="AA158" s="9"/>
      <c r="AB158" s="9"/>
      <c r="AC158" s="9"/>
      <c r="AD158" s="9">
        <v>4</v>
      </c>
      <c r="AE158" s="9"/>
      <c r="AF158" s="10"/>
      <c r="AI158" s="9">
        <v>46</v>
      </c>
      <c r="AJ158" s="29">
        <f t="shared" si="12"/>
        <v>22</v>
      </c>
      <c r="AK158" s="31"/>
    </row>
    <row r="159" spans="1:37" s="2" customFormat="1" x14ac:dyDescent="0.3">
      <c r="A159" s="9">
        <v>48</v>
      </c>
      <c r="B159" s="9"/>
      <c r="C159" s="9">
        <v>4</v>
      </c>
      <c r="D159" s="9"/>
      <c r="E159" s="9"/>
      <c r="F159" s="13">
        <v>2</v>
      </c>
      <c r="G159" s="28"/>
      <c r="H159" s="37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>
        <v>2</v>
      </c>
      <c r="V159" s="9">
        <v>2</v>
      </c>
      <c r="W159" s="9"/>
      <c r="X159" s="9"/>
      <c r="Y159" s="9"/>
      <c r="Z159" s="6"/>
      <c r="AA159" s="9"/>
      <c r="AB159" s="9"/>
      <c r="AC159" s="9"/>
      <c r="AD159" s="9">
        <v>2</v>
      </c>
      <c r="AE159" s="9">
        <v>2</v>
      </c>
      <c r="AF159" s="10"/>
      <c r="AI159" s="9">
        <v>48</v>
      </c>
      <c r="AJ159" s="29">
        <f t="shared" si="12"/>
        <v>14</v>
      </c>
      <c r="AK159" s="31"/>
    </row>
    <row r="160" spans="1:37" s="2" customFormat="1" x14ac:dyDescent="0.3">
      <c r="A160" s="9">
        <v>50</v>
      </c>
      <c r="B160" s="9"/>
      <c r="C160" s="9"/>
      <c r="D160" s="9"/>
      <c r="E160" s="9"/>
      <c r="F160" s="13"/>
      <c r="G160" s="28"/>
      <c r="H160" s="37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>
        <v>2</v>
      </c>
      <c r="W160" s="9"/>
      <c r="X160" s="9"/>
      <c r="Y160" s="9"/>
      <c r="Z160" s="6"/>
      <c r="AA160" s="9"/>
      <c r="AB160" s="9"/>
      <c r="AC160" s="9"/>
      <c r="AD160" s="9">
        <v>6</v>
      </c>
      <c r="AE160" s="9"/>
      <c r="AF160" s="10"/>
      <c r="AI160" s="9">
        <v>50</v>
      </c>
      <c r="AJ160" s="29">
        <f t="shared" si="12"/>
        <v>8</v>
      </c>
      <c r="AK160" s="31"/>
    </row>
    <row r="161" spans="1:38" s="2" customFormat="1" x14ac:dyDescent="0.3">
      <c r="A161" s="9">
        <v>52</v>
      </c>
      <c r="B161" s="9"/>
      <c r="C161" s="9"/>
      <c r="D161" s="9"/>
      <c r="E161" s="9"/>
      <c r="F161" s="13">
        <v>2</v>
      </c>
      <c r="G161" s="28"/>
      <c r="H161" s="37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6"/>
      <c r="AA161" s="9"/>
      <c r="AB161" s="9"/>
      <c r="AC161" s="9"/>
      <c r="AD161" s="9"/>
      <c r="AE161" s="9"/>
      <c r="AF161" s="10"/>
      <c r="AI161" s="9">
        <v>52</v>
      </c>
      <c r="AJ161" s="29">
        <f t="shared" si="12"/>
        <v>2</v>
      </c>
      <c r="AK161" s="31"/>
    </row>
    <row r="162" spans="1:38" s="2" customFormat="1" x14ac:dyDescent="0.3">
      <c r="A162" s="9">
        <v>54</v>
      </c>
      <c r="B162" s="9"/>
      <c r="C162" s="9"/>
      <c r="D162" s="9"/>
      <c r="E162" s="9"/>
      <c r="F162" s="13"/>
      <c r="G162" s="28"/>
      <c r="H162" s="37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6"/>
      <c r="AA162" s="9"/>
      <c r="AB162" s="9"/>
      <c r="AC162" s="9"/>
      <c r="AD162" s="9"/>
      <c r="AE162" s="9"/>
      <c r="AF162" s="10"/>
      <c r="AI162" s="9">
        <v>54</v>
      </c>
      <c r="AJ162" s="29">
        <f t="shared" si="12"/>
        <v>0</v>
      </c>
      <c r="AK162" s="31"/>
    </row>
    <row r="163" spans="1:38" s="2" customFormat="1" x14ac:dyDescent="0.3">
      <c r="A163" s="9">
        <v>56</v>
      </c>
      <c r="B163" s="9"/>
      <c r="C163" s="9"/>
      <c r="D163" s="9"/>
      <c r="E163" s="9"/>
      <c r="F163" s="13"/>
      <c r="G163" s="28"/>
      <c r="H163" s="37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6"/>
      <c r="AA163" s="9"/>
      <c r="AB163" s="9"/>
      <c r="AC163" s="9"/>
      <c r="AD163" s="9"/>
      <c r="AE163" s="9"/>
      <c r="AF163" s="10"/>
      <c r="AI163" s="9">
        <v>56</v>
      </c>
      <c r="AJ163" s="29">
        <f t="shared" si="12"/>
        <v>0</v>
      </c>
      <c r="AK163" s="31"/>
    </row>
    <row r="164" spans="1:38" s="2" customFormat="1" x14ac:dyDescent="0.3">
      <c r="A164" s="12" t="s">
        <v>1</v>
      </c>
      <c r="B164" s="11">
        <f t="shared" ref="B164:AF164" si="13">SUM(B146:B163)</f>
        <v>30</v>
      </c>
      <c r="C164" s="11">
        <f t="shared" si="13"/>
        <v>656</v>
      </c>
      <c r="D164" s="11">
        <f t="shared" si="13"/>
        <v>48</v>
      </c>
      <c r="E164" s="11">
        <f t="shared" si="13"/>
        <v>94</v>
      </c>
      <c r="F164" s="11">
        <f t="shared" si="13"/>
        <v>126</v>
      </c>
      <c r="G164" s="11">
        <f t="shared" si="13"/>
        <v>76</v>
      </c>
      <c r="H164" s="11">
        <f t="shared" si="13"/>
        <v>34</v>
      </c>
      <c r="I164" s="11">
        <f t="shared" si="13"/>
        <v>60</v>
      </c>
      <c r="J164" s="11">
        <f t="shared" si="13"/>
        <v>2</v>
      </c>
      <c r="K164" s="11">
        <f t="shared" si="13"/>
        <v>46</v>
      </c>
      <c r="L164" s="11">
        <f t="shared" si="13"/>
        <v>16</v>
      </c>
      <c r="M164" s="11">
        <f t="shared" si="13"/>
        <v>4</v>
      </c>
      <c r="N164" s="11">
        <f t="shared" si="13"/>
        <v>204</v>
      </c>
      <c r="O164" s="11">
        <f t="shared" si="13"/>
        <v>384</v>
      </c>
      <c r="P164" s="11">
        <f t="shared" si="13"/>
        <v>34</v>
      </c>
      <c r="Q164" s="11">
        <f t="shared" si="13"/>
        <v>54</v>
      </c>
      <c r="R164" s="11">
        <f t="shared" si="13"/>
        <v>4</v>
      </c>
      <c r="S164" s="11">
        <f t="shared" si="13"/>
        <v>2</v>
      </c>
      <c r="T164" s="11">
        <f t="shared" si="13"/>
        <v>60</v>
      </c>
      <c r="U164" s="11">
        <f t="shared" si="13"/>
        <v>52</v>
      </c>
      <c r="V164" s="11">
        <f t="shared" si="13"/>
        <v>46</v>
      </c>
      <c r="W164" s="11">
        <f t="shared" si="13"/>
        <v>2</v>
      </c>
      <c r="X164" s="11">
        <f t="shared" si="13"/>
        <v>6</v>
      </c>
      <c r="Y164" s="11">
        <f t="shared" si="13"/>
        <v>2</v>
      </c>
      <c r="Z164" s="11">
        <f t="shared" si="13"/>
        <v>32</v>
      </c>
      <c r="AA164" s="11">
        <f t="shared" si="13"/>
        <v>48</v>
      </c>
      <c r="AB164" s="11">
        <f t="shared" si="13"/>
        <v>2</v>
      </c>
      <c r="AC164" s="11">
        <f t="shared" si="13"/>
        <v>2</v>
      </c>
      <c r="AD164" s="11">
        <f t="shared" si="13"/>
        <v>436</v>
      </c>
      <c r="AE164" s="11">
        <f t="shared" si="13"/>
        <v>322</v>
      </c>
      <c r="AF164" s="11">
        <f t="shared" si="13"/>
        <v>36</v>
      </c>
      <c r="AI164" s="11" t="s">
        <v>1</v>
      </c>
      <c r="AJ164" s="29">
        <f t="shared" si="12"/>
        <v>2920</v>
      </c>
      <c r="AK164" s="31"/>
    </row>
    <row r="165" spans="1:38" s="2" customFormat="1" ht="14.25" customHeight="1" x14ac:dyDescent="0.3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Z165" s="34"/>
      <c r="AA165" s="12"/>
      <c r="AB165" s="12"/>
      <c r="AC165" s="12"/>
      <c r="AD165" s="12"/>
      <c r="AE165" s="12"/>
      <c r="AF165" s="33"/>
      <c r="AG165" s="31"/>
      <c r="AH165" s="31"/>
      <c r="AI165" s="25"/>
      <c r="AJ165" s="25"/>
      <c r="AK165" s="25"/>
    </row>
    <row r="166" spans="1:38" s="2" customFormat="1" ht="14.25" customHeight="1" x14ac:dyDescent="0.3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Z166" s="34"/>
      <c r="AA166" s="12"/>
      <c r="AB166" s="12"/>
      <c r="AC166" s="12"/>
      <c r="AD166" s="12"/>
      <c r="AE166" s="12"/>
      <c r="AF166" s="33"/>
      <c r="AG166" s="31"/>
      <c r="AH166" s="53"/>
    </row>
    <row r="167" spans="1:38" s="2" customFormat="1" ht="14.25" customHeight="1" x14ac:dyDescent="0.3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33"/>
      <c r="AG167" s="31"/>
      <c r="AH167" s="31"/>
    </row>
    <row r="168" spans="1:38" s="2" customFormat="1" ht="14.25" customHeight="1" x14ac:dyDescent="0.3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33"/>
      <c r="AG168" s="31"/>
      <c r="AH168" s="31"/>
    </row>
    <row r="171" spans="1:38" ht="18" x14ac:dyDescent="0.35">
      <c r="A171" s="18" t="s">
        <v>10</v>
      </c>
      <c r="B171" s="18"/>
      <c r="AI171" s="18" t="s">
        <v>10</v>
      </c>
      <c r="AJ171" s="38"/>
      <c r="AK171" s="71"/>
      <c r="AL171" s="71"/>
    </row>
    <row r="172" spans="1:38" s="2" customFormat="1" ht="29.25" customHeight="1" x14ac:dyDescent="0.3">
      <c r="A172" s="3" t="s">
        <v>0</v>
      </c>
      <c r="B172" s="73" t="s">
        <v>30</v>
      </c>
      <c r="C172" s="73" t="s">
        <v>32</v>
      </c>
      <c r="D172" s="73" t="s">
        <v>35</v>
      </c>
      <c r="E172" s="73" t="s">
        <v>36</v>
      </c>
      <c r="F172" s="73" t="s">
        <v>37</v>
      </c>
      <c r="G172" s="73" t="s">
        <v>38</v>
      </c>
      <c r="H172" s="74" t="s">
        <v>39</v>
      </c>
      <c r="I172" s="74" t="s">
        <v>40</v>
      </c>
      <c r="J172" s="74" t="s">
        <v>44</v>
      </c>
      <c r="K172" s="74" t="s">
        <v>46</v>
      </c>
      <c r="L172" s="76" t="s">
        <v>48</v>
      </c>
      <c r="M172" s="74" t="s">
        <v>50</v>
      </c>
      <c r="N172" s="74" t="s">
        <v>51</v>
      </c>
      <c r="O172" s="74" t="s">
        <v>52</v>
      </c>
      <c r="P172" s="77" t="s">
        <v>54</v>
      </c>
      <c r="Q172" s="77" t="s">
        <v>55</v>
      </c>
      <c r="R172" s="77" t="s">
        <v>57</v>
      </c>
      <c r="S172" s="77" t="s">
        <v>58</v>
      </c>
      <c r="T172" s="77" t="s">
        <v>59</v>
      </c>
      <c r="U172" s="74" t="s">
        <v>60</v>
      </c>
      <c r="V172" s="74" t="s">
        <v>61</v>
      </c>
      <c r="W172" s="70" t="s">
        <v>63</v>
      </c>
      <c r="X172" s="70" t="s">
        <v>64</v>
      </c>
      <c r="Y172" s="70" t="s">
        <v>65</v>
      </c>
      <c r="Z172" s="78" t="s">
        <v>68</v>
      </c>
      <c r="AA172" s="74" t="s">
        <v>70</v>
      </c>
      <c r="AB172" s="78" t="s">
        <v>71</v>
      </c>
      <c r="AC172" s="54" t="s">
        <v>72</v>
      </c>
      <c r="AD172" s="77" t="s">
        <v>89</v>
      </c>
      <c r="AE172" s="77" t="s">
        <v>90</v>
      </c>
      <c r="AF172" s="73" t="s">
        <v>62</v>
      </c>
      <c r="AI172" s="3" t="s">
        <v>0</v>
      </c>
      <c r="AJ172" s="5"/>
      <c r="AK172" s="31"/>
      <c r="AL172" s="31"/>
    </row>
    <row r="173" spans="1:38" s="2" customFormat="1" x14ac:dyDescent="0.3">
      <c r="A173" s="9">
        <v>26</v>
      </c>
      <c r="B173" s="9"/>
      <c r="C173" s="9">
        <v>4</v>
      </c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>
        <v>4</v>
      </c>
      <c r="O173" s="9"/>
      <c r="P173" s="9"/>
      <c r="Q173" s="6"/>
      <c r="R173" s="6"/>
      <c r="S173" s="6"/>
      <c r="T173" s="6"/>
      <c r="U173" s="6"/>
      <c r="V173" s="6"/>
      <c r="W173" s="6"/>
      <c r="X173" s="6"/>
      <c r="Y173" s="6"/>
      <c r="Z173" s="28"/>
      <c r="AA173" s="6"/>
      <c r="AB173" s="6"/>
      <c r="AC173" s="6"/>
      <c r="AD173" s="6">
        <v>4</v>
      </c>
      <c r="AE173" s="6">
        <v>4</v>
      </c>
      <c r="AF173" s="10"/>
      <c r="AI173" s="9">
        <v>26</v>
      </c>
      <c r="AJ173" s="28">
        <f>SUM(B173:AF173)</f>
        <v>16</v>
      </c>
      <c r="AK173" s="31"/>
      <c r="AL173" s="31"/>
    </row>
    <row r="174" spans="1:38" s="2" customFormat="1" x14ac:dyDescent="0.3">
      <c r="A174" s="9">
        <v>28</v>
      </c>
      <c r="B174" s="9">
        <v>2</v>
      </c>
      <c r="C174" s="9">
        <v>46</v>
      </c>
      <c r="D174" s="9"/>
      <c r="E174" s="9">
        <v>8</v>
      </c>
      <c r="F174" s="9">
        <v>4</v>
      </c>
      <c r="G174" s="9"/>
      <c r="H174" s="37">
        <v>2</v>
      </c>
      <c r="I174" s="9">
        <v>2</v>
      </c>
      <c r="J174" s="9"/>
      <c r="K174" s="9"/>
      <c r="L174" s="9"/>
      <c r="M174" s="9"/>
      <c r="N174" s="9">
        <v>8</v>
      </c>
      <c r="O174" s="9">
        <v>12</v>
      </c>
      <c r="P174" s="9"/>
      <c r="Q174" s="9"/>
      <c r="R174" s="9"/>
      <c r="S174" s="9"/>
      <c r="T174" s="9">
        <v>2</v>
      </c>
      <c r="U174" s="9">
        <v>2</v>
      </c>
      <c r="V174" s="9">
        <v>4</v>
      </c>
      <c r="W174" s="9"/>
      <c r="X174" s="9"/>
      <c r="Y174" s="9"/>
      <c r="Z174" s="28">
        <v>2</v>
      </c>
      <c r="AA174" s="9">
        <v>2</v>
      </c>
      <c r="AB174" s="9"/>
      <c r="AC174" s="9"/>
      <c r="AD174" s="9">
        <v>10</v>
      </c>
      <c r="AE174" s="9">
        <v>14</v>
      </c>
      <c r="AF174" s="10">
        <v>8</v>
      </c>
      <c r="AI174" s="9">
        <v>28</v>
      </c>
      <c r="AJ174" s="28">
        <f t="shared" ref="AJ174:AJ191" si="14">SUM(B174:AF174)</f>
        <v>128</v>
      </c>
      <c r="AK174" s="31"/>
      <c r="AL174" s="31"/>
    </row>
    <row r="175" spans="1:38" s="2" customFormat="1" x14ac:dyDescent="0.3">
      <c r="A175" s="9">
        <v>30</v>
      </c>
      <c r="B175" s="9">
        <v>4</v>
      </c>
      <c r="C175" s="9">
        <v>88</v>
      </c>
      <c r="D175" s="9">
        <v>2</v>
      </c>
      <c r="E175" s="9">
        <v>12</v>
      </c>
      <c r="F175" s="9">
        <v>8</v>
      </c>
      <c r="G175" s="9">
        <v>10</v>
      </c>
      <c r="H175" s="37"/>
      <c r="I175" s="9">
        <v>2</v>
      </c>
      <c r="J175" s="9"/>
      <c r="K175" s="9">
        <v>2</v>
      </c>
      <c r="L175" s="9"/>
      <c r="M175" s="9"/>
      <c r="N175" s="9">
        <v>30</v>
      </c>
      <c r="O175" s="9">
        <v>34</v>
      </c>
      <c r="P175" s="9">
        <v>2</v>
      </c>
      <c r="Q175" s="9">
        <v>4</v>
      </c>
      <c r="R175" s="9"/>
      <c r="S175" s="9"/>
      <c r="T175" s="9">
        <v>4</v>
      </c>
      <c r="U175" s="9">
        <v>2</v>
      </c>
      <c r="V175" s="9">
        <v>2</v>
      </c>
      <c r="W175" s="9"/>
      <c r="X175" s="9"/>
      <c r="Y175" s="9"/>
      <c r="Z175" s="28">
        <v>10</v>
      </c>
      <c r="AA175" s="9">
        <v>8</v>
      </c>
      <c r="AB175" s="9"/>
      <c r="AC175" s="9"/>
      <c r="AD175" s="9">
        <v>52</v>
      </c>
      <c r="AE175" s="9">
        <v>46</v>
      </c>
      <c r="AF175" s="10">
        <v>4</v>
      </c>
      <c r="AI175" s="9">
        <v>30</v>
      </c>
      <c r="AJ175" s="28">
        <f t="shared" si="14"/>
        <v>326</v>
      </c>
      <c r="AK175" s="31"/>
      <c r="AL175" s="31"/>
    </row>
    <row r="176" spans="1:38" s="2" customFormat="1" x14ac:dyDescent="0.3">
      <c r="A176" s="9">
        <v>31</v>
      </c>
      <c r="B176" s="9"/>
      <c r="C176" s="9"/>
      <c r="D176" s="9"/>
      <c r="E176" s="9"/>
      <c r="F176" s="9"/>
      <c r="G176" s="9"/>
      <c r="H176" s="37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28"/>
      <c r="AA176" s="9"/>
      <c r="AB176" s="9"/>
      <c r="AC176" s="9"/>
      <c r="AD176" s="9"/>
      <c r="AE176" s="9"/>
      <c r="AF176" s="10"/>
      <c r="AI176" s="9">
        <v>31</v>
      </c>
      <c r="AJ176" s="28">
        <f t="shared" si="14"/>
        <v>0</v>
      </c>
      <c r="AK176" s="31"/>
      <c r="AL176" s="31"/>
    </row>
    <row r="177" spans="1:38" s="2" customFormat="1" x14ac:dyDescent="0.3">
      <c r="A177" s="9">
        <v>32</v>
      </c>
      <c r="B177" s="9">
        <v>6</v>
      </c>
      <c r="C177" s="9">
        <v>102</v>
      </c>
      <c r="D177" s="9">
        <v>10</v>
      </c>
      <c r="E177" s="9">
        <v>14</v>
      </c>
      <c r="F177" s="9">
        <v>30</v>
      </c>
      <c r="G177" s="9">
        <v>12</v>
      </c>
      <c r="H177" s="37">
        <v>4</v>
      </c>
      <c r="I177" s="9">
        <v>10</v>
      </c>
      <c r="J177" s="9"/>
      <c r="K177" s="9">
        <v>4</v>
      </c>
      <c r="L177" s="9">
        <v>2</v>
      </c>
      <c r="M177" s="9"/>
      <c r="N177" s="9">
        <v>26</v>
      </c>
      <c r="O177" s="9">
        <v>52</v>
      </c>
      <c r="P177" s="9">
        <v>2</v>
      </c>
      <c r="Q177" s="9">
        <v>8</v>
      </c>
      <c r="R177" s="9"/>
      <c r="S177" s="9"/>
      <c r="T177" s="9">
        <v>6</v>
      </c>
      <c r="U177" s="9">
        <v>12</v>
      </c>
      <c r="V177" s="9">
        <v>6</v>
      </c>
      <c r="W177" s="9"/>
      <c r="X177" s="9">
        <v>2</v>
      </c>
      <c r="Y177" s="9">
        <v>2</v>
      </c>
      <c r="Z177" s="28">
        <v>2</v>
      </c>
      <c r="AA177" s="9">
        <v>16</v>
      </c>
      <c r="AB177" s="9"/>
      <c r="AC177" s="9"/>
      <c r="AD177" s="9">
        <v>74</v>
      </c>
      <c r="AE177" s="9">
        <v>60</v>
      </c>
      <c r="AF177" s="10">
        <v>2</v>
      </c>
      <c r="AI177" s="9">
        <v>32</v>
      </c>
      <c r="AJ177" s="28">
        <f t="shared" si="14"/>
        <v>464</v>
      </c>
      <c r="AK177" s="31"/>
      <c r="AL177" s="31"/>
    </row>
    <row r="178" spans="1:38" s="2" customFormat="1" x14ac:dyDescent="0.3">
      <c r="A178" s="9">
        <v>33</v>
      </c>
      <c r="B178" s="9"/>
      <c r="C178" s="9"/>
      <c r="D178" s="9"/>
      <c r="E178" s="9"/>
      <c r="F178" s="9"/>
      <c r="G178" s="9"/>
      <c r="H178" s="37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28"/>
      <c r="AA178" s="9"/>
      <c r="AB178" s="9"/>
      <c r="AC178" s="9"/>
      <c r="AD178" s="9"/>
      <c r="AE178" s="9"/>
      <c r="AF178" s="10"/>
      <c r="AI178" s="9">
        <v>33</v>
      </c>
      <c r="AJ178" s="28">
        <f t="shared" si="14"/>
        <v>0</v>
      </c>
      <c r="AK178" s="31"/>
      <c r="AL178" s="31"/>
    </row>
    <row r="179" spans="1:38" s="2" customFormat="1" x14ac:dyDescent="0.3">
      <c r="A179" s="9">
        <v>34</v>
      </c>
      <c r="B179" s="9">
        <v>6</v>
      </c>
      <c r="C179" s="9">
        <v>130</v>
      </c>
      <c r="D179" s="9">
        <v>16</v>
      </c>
      <c r="E179" s="9">
        <v>14</v>
      </c>
      <c r="F179" s="9">
        <v>28</v>
      </c>
      <c r="G179" s="9">
        <v>14</v>
      </c>
      <c r="H179" s="37">
        <v>16</v>
      </c>
      <c r="I179" s="9">
        <v>12</v>
      </c>
      <c r="J179" s="9">
        <v>2</v>
      </c>
      <c r="K179" s="9">
        <v>20</v>
      </c>
      <c r="L179" s="9"/>
      <c r="M179" s="9"/>
      <c r="N179" s="9">
        <v>54</v>
      </c>
      <c r="O179" s="9">
        <v>112</v>
      </c>
      <c r="P179" s="9">
        <v>12</v>
      </c>
      <c r="Q179" s="9">
        <v>12</v>
      </c>
      <c r="R179" s="9">
        <v>2</v>
      </c>
      <c r="S179" s="9">
        <v>2</v>
      </c>
      <c r="T179" s="9">
        <v>10</v>
      </c>
      <c r="U179" s="9">
        <v>10</v>
      </c>
      <c r="V179" s="9">
        <v>10</v>
      </c>
      <c r="W179" s="9">
        <v>2</v>
      </c>
      <c r="X179" s="9"/>
      <c r="Y179" s="9"/>
      <c r="Z179" s="28">
        <v>6</v>
      </c>
      <c r="AA179" s="9">
        <v>6</v>
      </c>
      <c r="AB179" s="9"/>
      <c r="AC179" s="9"/>
      <c r="AD179" s="9">
        <v>88</v>
      </c>
      <c r="AE179" s="9">
        <v>68</v>
      </c>
      <c r="AF179" s="10">
        <v>14</v>
      </c>
      <c r="AI179" s="9">
        <v>34</v>
      </c>
      <c r="AJ179" s="28">
        <f t="shared" si="14"/>
        <v>666</v>
      </c>
      <c r="AK179" s="31"/>
      <c r="AL179" s="31"/>
    </row>
    <row r="180" spans="1:38" s="2" customFormat="1" x14ac:dyDescent="0.3">
      <c r="A180" s="9">
        <v>36</v>
      </c>
      <c r="B180" s="9">
        <v>4</v>
      </c>
      <c r="C180" s="9">
        <v>104</v>
      </c>
      <c r="D180" s="9">
        <v>6</v>
      </c>
      <c r="E180" s="9">
        <v>20</v>
      </c>
      <c r="F180" s="9">
        <v>24</v>
      </c>
      <c r="G180" s="9">
        <v>10</v>
      </c>
      <c r="H180" s="37">
        <v>8</v>
      </c>
      <c r="I180" s="9">
        <v>18</v>
      </c>
      <c r="J180" s="9"/>
      <c r="K180" s="9">
        <v>8</v>
      </c>
      <c r="L180" s="9">
        <v>2</v>
      </c>
      <c r="M180" s="9">
        <v>2</v>
      </c>
      <c r="N180" s="9">
        <v>34</v>
      </c>
      <c r="O180" s="9">
        <v>68</v>
      </c>
      <c r="P180" s="9">
        <v>8</v>
      </c>
      <c r="Q180" s="9">
        <v>16</v>
      </c>
      <c r="R180" s="9"/>
      <c r="S180" s="9"/>
      <c r="T180" s="9">
        <v>16</v>
      </c>
      <c r="U180" s="9">
        <v>6</v>
      </c>
      <c r="V180" s="9">
        <v>14</v>
      </c>
      <c r="W180" s="9"/>
      <c r="X180" s="9">
        <v>2</v>
      </c>
      <c r="Y180" s="9"/>
      <c r="Z180" s="28">
        <v>4</v>
      </c>
      <c r="AA180" s="9">
        <v>10</v>
      </c>
      <c r="AB180" s="9">
        <v>2</v>
      </c>
      <c r="AC180" s="9">
        <v>2</v>
      </c>
      <c r="AD180" s="9">
        <v>90</v>
      </c>
      <c r="AE180" s="9">
        <v>52</v>
      </c>
      <c r="AF180" s="10">
        <v>2</v>
      </c>
      <c r="AI180" s="9">
        <v>36</v>
      </c>
      <c r="AJ180" s="28">
        <f t="shared" si="14"/>
        <v>532</v>
      </c>
      <c r="AK180" s="31"/>
      <c r="AL180" s="31"/>
    </row>
    <row r="181" spans="1:38" s="2" customFormat="1" x14ac:dyDescent="0.3">
      <c r="A181" s="9">
        <v>38</v>
      </c>
      <c r="B181" s="9">
        <v>2</v>
      </c>
      <c r="C181" s="9">
        <v>82</v>
      </c>
      <c r="D181" s="9">
        <v>4</v>
      </c>
      <c r="E181" s="9">
        <v>14</v>
      </c>
      <c r="F181" s="9">
        <v>10</v>
      </c>
      <c r="G181" s="9">
        <v>12</v>
      </c>
      <c r="H181" s="37"/>
      <c r="I181" s="9">
        <v>8</v>
      </c>
      <c r="J181" s="9"/>
      <c r="K181" s="9">
        <v>6</v>
      </c>
      <c r="L181" s="9">
        <v>6</v>
      </c>
      <c r="M181" s="9"/>
      <c r="N181" s="9">
        <v>14</v>
      </c>
      <c r="O181" s="9">
        <v>28</v>
      </c>
      <c r="P181" s="9">
        <v>4</v>
      </c>
      <c r="Q181" s="9">
        <v>8</v>
      </c>
      <c r="R181" s="9"/>
      <c r="S181" s="9"/>
      <c r="T181" s="9">
        <v>8</v>
      </c>
      <c r="U181" s="9">
        <v>12</v>
      </c>
      <c r="V181" s="9"/>
      <c r="W181" s="9"/>
      <c r="X181" s="9">
        <v>2</v>
      </c>
      <c r="Y181" s="9"/>
      <c r="Z181" s="28">
        <v>2</v>
      </c>
      <c r="AA181" s="9">
        <v>2</v>
      </c>
      <c r="AB181" s="9"/>
      <c r="AC181" s="9"/>
      <c r="AD181" s="9">
        <v>40</v>
      </c>
      <c r="AE181" s="9">
        <v>32</v>
      </c>
      <c r="AF181" s="10">
        <v>4</v>
      </c>
      <c r="AI181" s="9">
        <v>38</v>
      </c>
      <c r="AJ181" s="28">
        <f t="shared" si="14"/>
        <v>300</v>
      </c>
      <c r="AK181" s="31"/>
      <c r="AL181" s="31"/>
    </row>
    <row r="182" spans="1:38" s="2" customFormat="1" x14ac:dyDescent="0.3">
      <c r="A182" s="9">
        <v>40</v>
      </c>
      <c r="B182" s="9">
        <v>6</v>
      </c>
      <c r="C182" s="9">
        <v>48</v>
      </c>
      <c r="D182" s="9"/>
      <c r="E182" s="9">
        <v>2</v>
      </c>
      <c r="F182" s="9">
        <v>14</v>
      </c>
      <c r="G182" s="9">
        <v>12</v>
      </c>
      <c r="H182" s="37">
        <v>4</v>
      </c>
      <c r="I182" s="9">
        <v>4</v>
      </c>
      <c r="J182" s="9"/>
      <c r="K182" s="9">
        <v>2</v>
      </c>
      <c r="L182" s="9"/>
      <c r="M182" s="9"/>
      <c r="N182" s="9">
        <v>14</v>
      </c>
      <c r="O182" s="9">
        <v>36</v>
      </c>
      <c r="P182" s="9">
        <v>4</v>
      </c>
      <c r="Q182" s="9">
        <v>6</v>
      </c>
      <c r="R182" s="9"/>
      <c r="S182" s="9"/>
      <c r="T182" s="9">
        <v>6</v>
      </c>
      <c r="U182" s="9">
        <v>4</v>
      </c>
      <c r="V182" s="9"/>
      <c r="W182" s="9"/>
      <c r="X182" s="9"/>
      <c r="Y182" s="9"/>
      <c r="Z182" s="28">
        <v>2</v>
      </c>
      <c r="AA182" s="9">
        <v>2</v>
      </c>
      <c r="AB182" s="9"/>
      <c r="AC182" s="9"/>
      <c r="AD182" s="9">
        <v>36</v>
      </c>
      <c r="AE182" s="9">
        <v>28</v>
      </c>
      <c r="AF182" s="10"/>
      <c r="AI182" s="9">
        <v>40</v>
      </c>
      <c r="AJ182" s="28">
        <f t="shared" si="14"/>
        <v>230</v>
      </c>
      <c r="AK182" s="31"/>
      <c r="AL182" s="31"/>
    </row>
    <row r="183" spans="1:38" s="2" customFormat="1" x14ac:dyDescent="0.3">
      <c r="A183" s="9">
        <v>42</v>
      </c>
      <c r="B183" s="9"/>
      <c r="C183" s="9">
        <v>24</v>
      </c>
      <c r="D183" s="9">
        <v>2</v>
      </c>
      <c r="E183" s="9">
        <v>4</v>
      </c>
      <c r="F183" s="9">
        <v>2</v>
      </c>
      <c r="G183" s="9">
        <v>4</v>
      </c>
      <c r="H183" s="37"/>
      <c r="I183" s="9">
        <v>2</v>
      </c>
      <c r="J183" s="9"/>
      <c r="K183" s="9"/>
      <c r="L183" s="9">
        <v>2</v>
      </c>
      <c r="M183" s="9"/>
      <c r="N183" s="9">
        <v>8</v>
      </c>
      <c r="O183" s="9">
        <v>24</v>
      </c>
      <c r="P183" s="9"/>
      <c r="Q183" s="9"/>
      <c r="R183" s="9">
        <v>2</v>
      </c>
      <c r="S183" s="9"/>
      <c r="T183" s="9">
        <v>2</v>
      </c>
      <c r="U183" s="9"/>
      <c r="V183" s="9">
        <v>4</v>
      </c>
      <c r="W183" s="9"/>
      <c r="X183" s="9"/>
      <c r="Y183" s="9"/>
      <c r="Z183" s="28">
        <v>2</v>
      </c>
      <c r="AA183" s="9"/>
      <c r="AB183" s="9"/>
      <c r="AC183" s="9"/>
      <c r="AD183" s="9">
        <v>16</v>
      </c>
      <c r="AE183" s="9">
        <v>8</v>
      </c>
      <c r="AF183" s="10">
        <v>2</v>
      </c>
      <c r="AI183" s="9">
        <v>42</v>
      </c>
      <c r="AJ183" s="28">
        <f t="shared" si="14"/>
        <v>108</v>
      </c>
      <c r="AK183" s="31"/>
      <c r="AL183" s="31"/>
    </row>
    <row r="184" spans="1:38" s="2" customFormat="1" x14ac:dyDescent="0.3">
      <c r="A184" s="9">
        <v>44</v>
      </c>
      <c r="B184" s="9"/>
      <c r="C184" s="9">
        <v>22</v>
      </c>
      <c r="D184" s="9">
        <v>2</v>
      </c>
      <c r="E184" s="9">
        <v>4</v>
      </c>
      <c r="F184" s="9"/>
      <c r="G184" s="9">
        <v>2</v>
      </c>
      <c r="H184" s="9"/>
      <c r="I184" s="9">
        <v>2</v>
      </c>
      <c r="J184" s="9"/>
      <c r="K184" s="9"/>
      <c r="L184" s="9">
        <v>2</v>
      </c>
      <c r="M184" s="9">
        <v>2</v>
      </c>
      <c r="N184" s="9">
        <v>6</v>
      </c>
      <c r="O184" s="9">
        <v>8</v>
      </c>
      <c r="P184" s="9"/>
      <c r="Q184" s="9"/>
      <c r="R184" s="9"/>
      <c r="S184" s="9"/>
      <c r="T184" s="9">
        <v>4</v>
      </c>
      <c r="U184" s="9">
        <v>2</v>
      </c>
      <c r="V184" s="9">
        <v>2</v>
      </c>
      <c r="W184" s="9"/>
      <c r="X184" s="9"/>
      <c r="Y184" s="9"/>
      <c r="Z184" s="28">
        <v>2</v>
      </c>
      <c r="AA184" s="9">
        <v>2</v>
      </c>
      <c r="AB184" s="9"/>
      <c r="AC184" s="9"/>
      <c r="AD184" s="9">
        <v>10</v>
      </c>
      <c r="AE184" s="9">
        <v>4</v>
      </c>
      <c r="AF184" s="10"/>
      <c r="AI184" s="9">
        <v>44</v>
      </c>
      <c r="AJ184" s="28">
        <f t="shared" si="14"/>
        <v>76</v>
      </c>
      <c r="AK184" s="31"/>
      <c r="AL184" s="31"/>
    </row>
    <row r="185" spans="1:38" s="2" customFormat="1" x14ac:dyDescent="0.3">
      <c r="A185" s="9">
        <v>46</v>
      </c>
      <c r="B185" s="9"/>
      <c r="C185" s="9">
        <v>2</v>
      </c>
      <c r="D185" s="9">
        <v>6</v>
      </c>
      <c r="E185" s="9"/>
      <c r="F185" s="9">
        <v>4</v>
      </c>
      <c r="G185" s="9"/>
      <c r="H185" s="9"/>
      <c r="I185" s="9"/>
      <c r="J185" s="9"/>
      <c r="K185" s="9"/>
      <c r="L185" s="9"/>
      <c r="M185" s="9"/>
      <c r="N185" s="9">
        <v>2</v>
      </c>
      <c r="O185" s="9"/>
      <c r="P185" s="9"/>
      <c r="Q185" s="9"/>
      <c r="R185" s="9"/>
      <c r="S185" s="9"/>
      <c r="T185" s="9">
        <v>2</v>
      </c>
      <c r="U185" s="9"/>
      <c r="V185" s="9"/>
      <c r="W185" s="9"/>
      <c r="X185" s="9"/>
      <c r="Y185" s="9"/>
      <c r="Z185" s="28"/>
      <c r="AA185" s="9"/>
      <c r="AB185" s="9"/>
      <c r="AC185" s="9"/>
      <c r="AD185" s="9">
        <v>2</v>
      </c>
      <c r="AE185" s="9"/>
      <c r="AF185" s="10"/>
      <c r="AI185" s="9">
        <v>46</v>
      </c>
      <c r="AJ185" s="28">
        <f t="shared" si="14"/>
        <v>18</v>
      </c>
      <c r="AK185" s="31"/>
      <c r="AL185" s="31"/>
    </row>
    <row r="186" spans="1:38" s="2" customFormat="1" x14ac:dyDescent="0.3">
      <c r="A186" s="9">
        <v>48</v>
      </c>
      <c r="B186" s="9"/>
      <c r="C186" s="9">
        <v>4</v>
      </c>
      <c r="D186" s="9"/>
      <c r="E186" s="9"/>
      <c r="F186" s="9"/>
      <c r="G186" s="9"/>
      <c r="H186" s="9"/>
      <c r="I186" s="9"/>
      <c r="J186" s="9"/>
      <c r="K186" s="9">
        <v>2</v>
      </c>
      <c r="L186" s="9"/>
      <c r="M186" s="9"/>
      <c r="N186" s="9">
        <v>2</v>
      </c>
      <c r="O186" s="9">
        <v>2</v>
      </c>
      <c r="P186" s="9"/>
      <c r="Q186" s="9"/>
      <c r="R186" s="9"/>
      <c r="S186" s="9"/>
      <c r="T186" s="9"/>
      <c r="U186" s="9">
        <v>2</v>
      </c>
      <c r="V186" s="9">
        <v>2</v>
      </c>
      <c r="W186" s="9"/>
      <c r="X186" s="9"/>
      <c r="Y186" s="9"/>
      <c r="Z186" s="28"/>
      <c r="AA186" s="9"/>
      <c r="AB186" s="9"/>
      <c r="AC186" s="9"/>
      <c r="AD186" s="9">
        <v>2</v>
      </c>
      <c r="AE186" s="9">
        <v>2</v>
      </c>
      <c r="AF186" s="10"/>
      <c r="AI186" s="9">
        <v>48</v>
      </c>
      <c r="AJ186" s="28">
        <f t="shared" si="14"/>
        <v>18</v>
      </c>
      <c r="AK186" s="31"/>
      <c r="AL186" s="31"/>
    </row>
    <row r="187" spans="1:38" s="2" customFormat="1" x14ac:dyDescent="0.3">
      <c r="A187" s="1">
        <v>50</v>
      </c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>
        <v>2</v>
      </c>
      <c r="W187" s="9"/>
      <c r="X187" s="9"/>
      <c r="Y187" s="9"/>
      <c r="Z187" s="28"/>
      <c r="AA187" s="9"/>
      <c r="AB187" s="9"/>
      <c r="AC187" s="9"/>
      <c r="AD187" s="9">
        <v>6</v>
      </c>
      <c r="AE187" s="9"/>
      <c r="AF187" s="10"/>
      <c r="AI187" s="9">
        <v>50</v>
      </c>
      <c r="AJ187" s="28">
        <f t="shared" si="14"/>
        <v>8</v>
      </c>
      <c r="AK187" s="31"/>
      <c r="AL187" s="31"/>
    </row>
    <row r="188" spans="1:38" s="2" customFormat="1" x14ac:dyDescent="0.3">
      <c r="A188" s="9">
        <v>52</v>
      </c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28"/>
      <c r="AA188" s="9"/>
      <c r="AB188" s="9"/>
      <c r="AC188" s="9"/>
      <c r="AD188" s="9"/>
      <c r="AE188" s="9"/>
      <c r="AF188" s="10"/>
      <c r="AI188" s="9">
        <v>52</v>
      </c>
      <c r="AJ188" s="28">
        <f t="shared" si="14"/>
        <v>0</v>
      </c>
      <c r="AK188" s="31"/>
      <c r="AL188" s="31"/>
    </row>
    <row r="189" spans="1:38" s="2" customFormat="1" ht="15.75" customHeight="1" x14ac:dyDescent="0.3">
      <c r="A189" s="9">
        <v>54</v>
      </c>
      <c r="B189" s="9"/>
      <c r="C189" s="9"/>
      <c r="D189" s="9"/>
      <c r="E189" s="9"/>
      <c r="F189" s="9">
        <v>2</v>
      </c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28"/>
      <c r="AA189" s="9"/>
      <c r="AB189" s="9"/>
      <c r="AC189" s="9"/>
      <c r="AD189" s="9"/>
      <c r="AE189" s="9"/>
      <c r="AF189" s="10"/>
      <c r="AI189" s="9">
        <v>54</v>
      </c>
      <c r="AJ189" s="28">
        <f t="shared" si="14"/>
        <v>2</v>
      </c>
      <c r="AK189" s="31"/>
      <c r="AL189" s="91" t="s">
        <v>91</v>
      </c>
    </row>
    <row r="190" spans="1:38" s="2" customFormat="1" x14ac:dyDescent="0.3">
      <c r="A190" s="9">
        <v>56</v>
      </c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28"/>
      <c r="AA190" s="9"/>
      <c r="AB190" s="9"/>
      <c r="AC190" s="9"/>
      <c r="AD190" s="9"/>
      <c r="AE190" s="9"/>
      <c r="AF190" s="10"/>
      <c r="AI190" s="9">
        <v>56</v>
      </c>
      <c r="AJ190" s="28">
        <f t="shared" si="14"/>
        <v>0</v>
      </c>
      <c r="AK190" s="31"/>
      <c r="AL190" s="92"/>
    </row>
    <row r="191" spans="1:38" s="2" customFormat="1" x14ac:dyDescent="0.3">
      <c r="A191" s="12" t="s">
        <v>1</v>
      </c>
      <c r="B191" s="11">
        <f t="shared" ref="B191:AF191" si="15">SUM(B173:B190)</f>
        <v>30</v>
      </c>
      <c r="C191" s="11">
        <f t="shared" si="15"/>
        <v>656</v>
      </c>
      <c r="D191" s="11">
        <f t="shared" si="15"/>
        <v>48</v>
      </c>
      <c r="E191" s="11">
        <f t="shared" si="15"/>
        <v>92</v>
      </c>
      <c r="F191" s="11">
        <f t="shared" si="15"/>
        <v>126</v>
      </c>
      <c r="G191" s="11">
        <f t="shared" si="15"/>
        <v>76</v>
      </c>
      <c r="H191" s="11">
        <f t="shared" si="15"/>
        <v>34</v>
      </c>
      <c r="I191" s="11">
        <f t="shared" si="15"/>
        <v>60</v>
      </c>
      <c r="J191" s="11">
        <f t="shared" si="15"/>
        <v>2</v>
      </c>
      <c r="K191" s="11">
        <f t="shared" si="15"/>
        <v>44</v>
      </c>
      <c r="L191" s="11">
        <f t="shared" si="15"/>
        <v>14</v>
      </c>
      <c r="M191" s="11">
        <f t="shared" si="15"/>
        <v>4</v>
      </c>
      <c r="N191" s="11">
        <f t="shared" si="15"/>
        <v>202</v>
      </c>
      <c r="O191" s="11">
        <f t="shared" si="15"/>
        <v>376</v>
      </c>
      <c r="P191" s="11">
        <f t="shared" si="15"/>
        <v>32</v>
      </c>
      <c r="Q191" s="11">
        <f t="shared" si="15"/>
        <v>54</v>
      </c>
      <c r="R191" s="11">
        <f t="shared" si="15"/>
        <v>4</v>
      </c>
      <c r="S191" s="11">
        <f t="shared" si="15"/>
        <v>2</v>
      </c>
      <c r="T191" s="11">
        <f t="shared" si="15"/>
        <v>60</v>
      </c>
      <c r="U191" s="11">
        <f t="shared" si="15"/>
        <v>52</v>
      </c>
      <c r="V191" s="11">
        <f t="shared" si="15"/>
        <v>46</v>
      </c>
      <c r="W191" s="11">
        <f t="shared" si="15"/>
        <v>2</v>
      </c>
      <c r="X191" s="11">
        <f t="shared" si="15"/>
        <v>6</v>
      </c>
      <c r="Y191" s="11">
        <f t="shared" si="15"/>
        <v>2</v>
      </c>
      <c r="Z191" s="11">
        <f t="shared" si="15"/>
        <v>32</v>
      </c>
      <c r="AA191" s="11">
        <f t="shared" si="15"/>
        <v>48</v>
      </c>
      <c r="AB191" s="11">
        <f t="shared" si="15"/>
        <v>2</v>
      </c>
      <c r="AC191" s="11">
        <f t="shared" si="15"/>
        <v>2</v>
      </c>
      <c r="AD191" s="11">
        <f t="shared" si="15"/>
        <v>430</v>
      </c>
      <c r="AE191" s="11">
        <f t="shared" si="15"/>
        <v>318</v>
      </c>
      <c r="AF191" s="11">
        <f t="shared" si="15"/>
        <v>36</v>
      </c>
      <c r="AI191" s="11" t="s">
        <v>1</v>
      </c>
      <c r="AJ191" s="28">
        <f t="shared" si="14"/>
        <v>2892</v>
      </c>
      <c r="AK191" s="31"/>
      <c r="AL191" s="86">
        <f>AJ191+L240</f>
        <v>2920</v>
      </c>
    </row>
    <row r="192" spans="1:38" s="2" customFormat="1" x14ac:dyDescent="0.3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33"/>
      <c r="AA192" s="12"/>
      <c r="AB192" s="12"/>
      <c r="AC192" s="12"/>
      <c r="AD192" s="12"/>
      <c r="AE192" s="12"/>
      <c r="AF192" s="12"/>
      <c r="AG192" s="31"/>
      <c r="AH192" s="31"/>
      <c r="AI192" s="31"/>
      <c r="AJ192" s="31"/>
      <c r="AK192" s="30"/>
    </row>
    <row r="193" spans="1:45" ht="15.75" x14ac:dyDescent="0.3">
      <c r="AF193" s="12"/>
      <c r="AG193" s="31"/>
      <c r="AH193" s="31"/>
      <c r="AI193" s="38"/>
      <c r="AJ193" s="44"/>
      <c r="AK193" s="44"/>
    </row>
    <row r="194" spans="1:45" ht="15.75" x14ac:dyDescent="0.3">
      <c r="AF194" s="12"/>
      <c r="AG194" s="24"/>
      <c r="AH194" s="25"/>
      <c r="AI194" s="26"/>
    </row>
    <row r="195" spans="1:45" ht="18" x14ac:dyDescent="0.35">
      <c r="AE195" s="26"/>
      <c r="AF195" s="12"/>
      <c r="AG195" s="57"/>
      <c r="AH195" s="25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</row>
    <row r="196" spans="1:45" s="2" customFormat="1" ht="18" x14ac:dyDescent="0.35">
      <c r="A196" s="19" t="s">
        <v>11</v>
      </c>
      <c r="B196" s="19"/>
      <c r="AA196" s="45"/>
      <c r="AD196" s="30"/>
      <c r="AE196" s="83"/>
      <c r="AF196" s="90"/>
      <c r="AI196" s="19" t="s">
        <v>11</v>
      </c>
      <c r="AJ196" s="31"/>
      <c r="AK196" s="31"/>
      <c r="AL196" s="31"/>
      <c r="AM196" s="31"/>
      <c r="AN196" s="31"/>
      <c r="AO196" s="31"/>
      <c r="AP196" s="31"/>
      <c r="AQ196" s="31"/>
      <c r="AR196" s="31"/>
      <c r="AS196" s="31"/>
    </row>
    <row r="197" spans="1:45" s="2" customFormat="1" ht="32.25" customHeight="1" x14ac:dyDescent="0.35">
      <c r="A197" s="3" t="s">
        <v>0</v>
      </c>
      <c r="B197" s="70" t="s">
        <v>30</v>
      </c>
      <c r="C197" s="73" t="s">
        <v>32</v>
      </c>
      <c r="D197" s="72" t="s">
        <v>35</v>
      </c>
      <c r="E197" s="73" t="s">
        <v>36</v>
      </c>
      <c r="F197" s="73" t="s">
        <v>37</v>
      </c>
      <c r="G197" s="73" t="s">
        <v>38</v>
      </c>
      <c r="H197" s="74" t="s">
        <v>39</v>
      </c>
      <c r="I197" s="74" t="s">
        <v>40</v>
      </c>
      <c r="J197" s="74" t="s">
        <v>44</v>
      </c>
      <c r="K197" s="74" t="s">
        <v>46</v>
      </c>
      <c r="L197" s="76" t="s">
        <v>48</v>
      </c>
      <c r="M197" s="74" t="s">
        <v>50</v>
      </c>
      <c r="N197" s="74" t="s">
        <v>51</v>
      </c>
      <c r="O197" s="74" t="s">
        <v>52</v>
      </c>
      <c r="P197" s="77" t="s">
        <v>54</v>
      </c>
      <c r="Q197" s="77" t="s">
        <v>55</v>
      </c>
      <c r="R197" s="77" t="s">
        <v>57</v>
      </c>
      <c r="S197" s="77" t="s">
        <v>58</v>
      </c>
      <c r="T197" s="77" t="s">
        <v>59</v>
      </c>
      <c r="U197" s="77" t="s">
        <v>60</v>
      </c>
      <c r="V197" s="74" t="s">
        <v>61</v>
      </c>
      <c r="W197" s="70" t="s">
        <v>63</v>
      </c>
      <c r="X197" s="70" t="s">
        <v>64</v>
      </c>
      <c r="Y197" s="70" t="s">
        <v>65</v>
      </c>
      <c r="Z197" s="78" t="s">
        <v>68</v>
      </c>
      <c r="AA197" s="74" t="s">
        <v>70</v>
      </c>
      <c r="AB197" s="78" t="s">
        <v>71</v>
      </c>
      <c r="AC197" s="54" t="s">
        <v>72</v>
      </c>
      <c r="AD197" s="77" t="s">
        <v>89</v>
      </c>
      <c r="AE197" s="77" t="s">
        <v>90</v>
      </c>
      <c r="AF197" s="73" t="s">
        <v>62</v>
      </c>
      <c r="AI197" s="3" t="s">
        <v>0</v>
      </c>
      <c r="AJ197" s="70"/>
      <c r="AK197" s="31"/>
      <c r="AL197" s="31"/>
      <c r="AM197" s="31"/>
      <c r="AN197" s="31"/>
      <c r="AO197" s="31"/>
      <c r="AP197" s="31"/>
      <c r="AQ197" s="31"/>
      <c r="AR197" s="31"/>
      <c r="AS197" s="31"/>
    </row>
    <row r="198" spans="1:45" s="2" customFormat="1" x14ac:dyDescent="0.3">
      <c r="A198" s="9">
        <v>26</v>
      </c>
      <c r="B198" s="9"/>
      <c r="C198" s="9">
        <v>1</v>
      </c>
      <c r="D198" s="9"/>
      <c r="E198" s="28"/>
      <c r="F198" s="9"/>
      <c r="G198" s="9"/>
      <c r="H198" s="9"/>
      <c r="I198" s="9"/>
      <c r="J198" s="9"/>
      <c r="K198" s="9"/>
      <c r="L198" s="9"/>
      <c r="M198" s="6"/>
      <c r="N198" s="6">
        <v>1</v>
      </c>
      <c r="O198" s="28"/>
      <c r="P198" s="6">
        <v>1</v>
      </c>
      <c r="Q198" s="6"/>
      <c r="R198" s="6"/>
      <c r="S198" s="6"/>
      <c r="T198" s="6"/>
      <c r="U198" s="6"/>
      <c r="V198" s="6">
        <v>1</v>
      </c>
      <c r="W198" s="6"/>
      <c r="X198" s="6"/>
      <c r="Y198" s="6"/>
      <c r="Z198" s="10">
        <v>1</v>
      </c>
      <c r="AA198" s="10"/>
      <c r="AB198" s="10"/>
      <c r="AC198" s="10"/>
      <c r="AD198" s="29">
        <v>3</v>
      </c>
      <c r="AE198" s="29">
        <v>5</v>
      </c>
      <c r="AF198" s="29"/>
      <c r="AI198" s="9">
        <v>26</v>
      </c>
      <c r="AJ198" s="29">
        <f>SUM(B198:AF198)</f>
        <v>13</v>
      </c>
      <c r="AK198" s="39"/>
      <c r="AL198" s="39"/>
      <c r="AM198" s="39"/>
      <c r="AN198" s="39"/>
      <c r="AO198" s="89"/>
      <c r="AP198" s="31"/>
      <c r="AQ198" s="39"/>
      <c r="AR198" s="39"/>
      <c r="AS198" s="39"/>
    </row>
    <row r="199" spans="1:45" s="2" customFormat="1" x14ac:dyDescent="0.3">
      <c r="A199" s="9">
        <v>28</v>
      </c>
      <c r="B199" s="9">
        <v>1</v>
      </c>
      <c r="C199" s="9">
        <v>26</v>
      </c>
      <c r="D199" s="9"/>
      <c r="E199" s="28">
        <v>5</v>
      </c>
      <c r="F199" s="9">
        <v>4</v>
      </c>
      <c r="G199" s="9">
        <v>2</v>
      </c>
      <c r="H199" s="9">
        <v>1</v>
      </c>
      <c r="I199" s="9">
        <v>1</v>
      </c>
      <c r="J199" s="9"/>
      <c r="K199" s="9"/>
      <c r="L199" s="9"/>
      <c r="M199" s="9"/>
      <c r="N199" s="9">
        <v>6</v>
      </c>
      <c r="O199" s="28">
        <v>10</v>
      </c>
      <c r="P199" s="9"/>
      <c r="Q199" s="9"/>
      <c r="R199" s="9"/>
      <c r="S199" s="9"/>
      <c r="T199" s="9">
        <v>1</v>
      </c>
      <c r="U199" s="9">
        <v>1</v>
      </c>
      <c r="V199" s="9">
        <v>2</v>
      </c>
      <c r="W199" s="9"/>
      <c r="X199" s="9"/>
      <c r="Y199" s="9"/>
      <c r="Z199" s="10"/>
      <c r="AA199" s="10">
        <v>3</v>
      </c>
      <c r="AB199" s="10"/>
      <c r="AC199" s="10"/>
      <c r="AD199" s="29">
        <v>16</v>
      </c>
      <c r="AE199" s="29">
        <v>15</v>
      </c>
      <c r="AF199" s="29">
        <v>5</v>
      </c>
      <c r="AI199" s="9">
        <v>28</v>
      </c>
      <c r="AJ199" s="29">
        <f t="shared" ref="AJ199:AJ216" si="16">SUM(B199:AF199)</f>
        <v>99</v>
      </c>
      <c r="AK199" s="39"/>
      <c r="AL199" s="39"/>
      <c r="AM199" s="39"/>
      <c r="AN199" s="39"/>
      <c r="AO199" s="89"/>
      <c r="AP199" s="31"/>
      <c r="AQ199" s="39"/>
      <c r="AR199" s="39"/>
      <c r="AS199" s="39"/>
    </row>
    <row r="200" spans="1:45" s="2" customFormat="1" x14ac:dyDescent="0.3">
      <c r="A200" s="9">
        <v>30</v>
      </c>
      <c r="B200" s="9">
        <v>2</v>
      </c>
      <c r="C200" s="9">
        <v>43</v>
      </c>
      <c r="D200" s="9">
        <v>1</v>
      </c>
      <c r="E200" s="28">
        <v>5</v>
      </c>
      <c r="F200" s="9">
        <v>2</v>
      </c>
      <c r="G200" s="9">
        <v>6</v>
      </c>
      <c r="H200" s="9"/>
      <c r="I200" s="9">
        <v>1</v>
      </c>
      <c r="J200" s="9"/>
      <c r="K200" s="9">
        <v>1</v>
      </c>
      <c r="L200" s="9"/>
      <c r="M200" s="9"/>
      <c r="N200" s="9">
        <v>16</v>
      </c>
      <c r="O200" s="28">
        <v>17</v>
      </c>
      <c r="P200" s="9">
        <v>2</v>
      </c>
      <c r="Q200" s="9">
        <v>2</v>
      </c>
      <c r="R200" s="9"/>
      <c r="S200" s="9"/>
      <c r="T200" s="9">
        <v>2</v>
      </c>
      <c r="U200" s="9">
        <v>3</v>
      </c>
      <c r="V200" s="9"/>
      <c r="W200" s="9"/>
      <c r="X200" s="9"/>
      <c r="Y200" s="9"/>
      <c r="Z200" s="10">
        <v>4</v>
      </c>
      <c r="AA200" s="10">
        <v>2</v>
      </c>
      <c r="AB200" s="10"/>
      <c r="AC200" s="10"/>
      <c r="AD200" s="29">
        <v>30</v>
      </c>
      <c r="AE200" s="29">
        <v>18</v>
      </c>
      <c r="AF200" s="29">
        <v>2</v>
      </c>
      <c r="AI200" s="9">
        <v>30</v>
      </c>
      <c r="AJ200" s="29">
        <f t="shared" si="16"/>
        <v>159</v>
      </c>
      <c r="AK200" s="39"/>
      <c r="AL200" s="39"/>
      <c r="AM200" s="39"/>
      <c r="AN200" s="39"/>
      <c r="AO200" s="89"/>
      <c r="AP200" s="31"/>
      <c r="AQ200" s="39"/>
      <c r="AR200" s="39"/>
      <c r="AS200" s="39"/>
    </row>
    <row r="201" spans="1:45" s="2" customFormat="1" x14ac:dyDescent="0.3">
      <c r="A201" s="9">
        <v>31</v>
      </c>
      <c r="B201" s="9"/>
      <c r="C201" s="9"/>
      <c r="D201" s="9"/>
      <c r="E201" s="28"/>
      <c r="F201" s="9"/>
      <c r="G201" s="9"/>
      <c r="H201" s="9"/>
      <c r="I201" s="9"/>
      <c r="J201" s="9"/>
      <c r="K201" s="9"/>
      <c r="L201" s="9"/>
      <c r="M201" s="9"/>
      <c r="N201" s="9"/>
      <c r="O201" s="28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10"/>
      <c r="AA201" s="10"/>
      <c r="AB201" s="10"/>
      <c r="AC201" s="10"/>
      <c r="AD201" s="29"/>
      <c r="AE201" s="29"/>
      <c r="AF201" s="29"/>
      <c r="AI201" s="9">
        <v>31</v>
      </c>
      <c r="AJ201" s="29">
        <f t="shared" si="16"/>
        <v>0</v>
      </c>
      <c r="AK201" s="39"/>
      <c r="AL201" s="39"/>
      <c r="AM201" s="39"/>
      <c r="AN201" s="39"/>
      <c r="AO201" s="89"/>
      <c r="AP201" s="31"/>
      <c r="AQ201" s="39"/>
      <c r="AR201" s="39"/>
      <c r="AS201" s="39"/>
    </row>
    <row r="202" spans="1:45" s="2" customFormat="1" x14ac:dyDescent="0.3">
      <c r="A202" s="9">
        <v>32</v>
      </c>
      <c r="B202" s="9">
        <v>3</v>
      </c>
      <c r="C202" s="9">
        <v>49</v>
      </c>
      <c r="D202" s="9">
        <v>6</v>
      </c>
      <c r="E202" s="28">
        <v>8</v>
      </c>
      <c r="F202" s="9">
        <v>12</v>
      </c>
      <c r="G202" s="9">
        <v>5</v>
      </c>
      <c r="H202" s="9">
        <v>2</v>
      </c>
      <c r="I202" s="9">
        <v>4</v>
      </c>
      <c r="J202" s="9"/>
      <c r="K202" s="9">
        <v>3</v>
      </c>
      <c r="L202" s="9">
        <v>1</v>
      </c>
      <c r="M202" s="9"/>
      <c r="N202" s="9">
        <v>18</v>
      </c>
      <c r="O202" s="28">
        <v>33</v>
      </c>
      <c r="P202" s="9"/>
      <c r="Q202" s="9">
        <v>4</v>
      </c>
      <c r="R202" s="9"/>
      <c r="S202" s="9"/>
      <c r="T202" s="9">
        <v>3</v>
      </c>
      <c r="U202" s="9">
        <v>4</v>
      </c>
      <c r="V202" s="9">
        <v>5</v>
      </c>
      <c r="W202" s="9"/>
      <c r="X202" s="9">
        <v>1</v>
      </c>
      <c r="Y202" s="9">
        <v>1</v>
      </c>
      <c r="Z202" s="10">
        <v>3</v>
      </c>
      <c r="AA202" s="10">
        <v>6</v>
      </c>
      <c r="AB202" s="10"/>
      <c r="AC202" s="10"/>
      <c r="AD202" s="29">
        <v>26</v>
      </c>
      <c r="AE202" s="29">
        <v>31</v>
      </c>
      <c r="AF202" s="29">
        <v>3</v>
      </c>
      <c r="AI202" s="9">
        <v>32</v>
      </c>
      <c r="AJ202" s="29">
        <f t="shared" si="16"/>
        <v>231</v>
      </c>
      <c r="AK202" s="39"/>
      <c r="AL202" s="39"/>
      <c r="AM202" s="39"/>
      <c r="AN202" s="39"/>
      <c r="AO202" s="89"/>
      <c r="AP202" s="31"/>
      <c r="AQ202" s="39"/>
      <c r="AR202" s="39"/>
      <c r="AS202" s="39"/>
    </row>
    <row r="203" spans="1:45" s="2" customFormat="1" x14ac:dyDescent="0.3">
      <c r="A203" s="9">
        <v>33</v>
      </c>
      <c r="B203" s="9"/>
      <c r="C203" s="9"/>
      <c r="D203" s="9"/>
      <c r="E203" s="28"/>
      <c r="F203" s="9"/>
      <c r="G203" s="9"/>
      <c r="H203" s="9"/>
      <c r="I203" s="9"/>
      <c r="J203" s="9"/>
      <c r="K203" s="9"/>
      <c r="L203" s="9"/>
      <c r="M203" s="9"/>
      <c r="N203" s="9"/>
      <c r="O203" s="28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10"/>
      <c r="AA203" s="10"/>
      <c r="AB203" s="10"/>
      <c r="AC203" s="10"/>
      <c r="AD203" s="29"/>
      <c r="AE203" s="29"/>
      <c r="AF203" s="29"/>
      <c r="AI203" s="9">
        <v>33</v>
      </c>
      <c r="AJ203" s="29">
        <f t="shared" si="16"/>
        <v>0</v>
      </c>
      <c r="AK203" s="39"/>
      <c r="AL203" s="39"/>
      <c r="AM203" s="39"/>
      <c r="AN203" s="39"/>
      <c r="AO203" s="89"/>
      <c r="AP203" s="31"/>
      <c r="AQ203" s="39"/>
      <c r="AR203" s="39"/>
      <c r="AS203" s="39"/>
    </row>
    <row r="204" spans="1:45" s="2" customFormat="1" x14ac:dyDescent="0.3">
      <c r="A204" s="9">
        <v>34</v>
      </c>
      <c r="B204" s="9">
        <v>2</v>
      </c>
      <c r="C204" s="9">
        <v>66</v>
      </c>
      <c r="D204" s="9">
        <v>7</v>
      </c>
      <c r="E204" s="28">
        <v>10</v>
      </c>
      <c r="F204" s="9">
        <v>22</v>
      </c>
      <c r="G204" s="9">
        <v>4</v>
      </c>
      <c r="H204" s="9">
        <v>6</v>
      </c>
      <c r="I204" s="9">
        <v>6</v>
      </c>
      <c r="J204" s="9">
        <v>1</v>
      </c>
      <c r="K204" s="9">
        <v>11</v>
      </c>
      <c r="L204" s="9"/>
      <c r="M204" s="9"/>
      <c r="N204" s="9">
        <v>22</v>
      </c>
      <c r="O204" s="28">
        <v>42</v>
      </c>
      <c r="P204" s="9">
        <v>5</v>
      </c>
      <c r="Q204" s="9">
        <v>5</v>
      </c>
      <c r="R204" s="9"/>
      <c r="S204" s="9">
        <v>1</v>
      </c>
      <c r="T204" s="9">
        <v>5</v>
      </c>
      <c r="U204" s="9">
        <v>6</v>
      </c>
      <c r="V204" s="9">
        <v>4</v>
      </c>
      <c r="W204" s="9">
        <v>1</v>
      </c>
      <c r="X204" s="9"/>
      <c r="Y204" s="9"/>
      <c r="Z204" s="10">
        <v>2</v>
      </c>
      <c r="AA204" s="10">
        <v>7</v>
      </c>
      <c r="AB204" s="10"/>
      <c r="AC204" s="10"/>
      <c r="AD204" s="29">
        <v>51</v>
      </c>
      <c r="AE204" s="29">
        <v>34</v>
      </c>
      <c r="AF204" s="29">
        <v>4</v>
      </c>
      <c r="AI204" s="9">
        <v>34</v>
      </c>
      <c r="AJ204" s="29">
        <f t="shared" si="16"/>
        <v>324</v>
      </c>
      <c r="AK204" s="39"/>
      <c r="AL204" s="39"/>
      <c r="AM204" s="39"/>
      <c r="AN204" s="39"/>
      <c r="AO204" s="89"/>
      <c r="AP204" s="31"/>
      <c r="AQ204" s="39"/>
      <c r="AR204" s="39"/>
      <c r="AS204" s="39"/>
    </row>
    <row r="205" spans="1:45" s="2" customFormat="1" x14ac:dyDescent="0.3">
      <c r="A205" s="9">
        <v>36</v>
      </c>
      <c r="B205" s="9">
        <v>1</v>
      </c>
      <c r="C205" s="9">
        <v>47</v>
      </c>
      <c r="D205" s="9">
        <v>5</v>
      </c>
      <c r="E205" s="28">
        <v>6</v>
      </c>
      <c r="F205" s="9">
        <v>4</v>
      </c>
      <c r="G205" s="9">
        <v>7</v>
      </c>
      <c r="H205" s="9">
        <v>6</v>
      </c>
      <c r="I205" s="9">
        <v>11</v>
      </c>
      <c r="J205" s="9"/>
      <c r="K205" s="9">
        <v>5</v>
      </c>
      <c r="L205" s="9">
        <v>1</v>
      </c>
      <c r="M205" s="9">
        <v>1</v>
      </c>
      <c r="N205" s="9">
        <v>17</v>
      </c>
      <c r="O205" s="28">
        <v>35</v>
      </c>
      <c r="P205" s="9">
        <v>6</v>
      </c>
      <c r="Q205" s="9">
        <v>9</v>
      </c>
      <c r="R205" s="9">
        <v>1</v>
      </c>
      <c r="S205" s="9"/>
      <c r="T205" s="9">
        <v>8</v>
      </c>
      <c r="U205" s="9">
        <v>2</v>
      </c>
      <c r="V205" s="9">
        <v>6</v>
      </c>
      <c r="W205" s="9"/>
      <c r="X205" s="9">
        <v>1</v>
      </c>
      <c r="Y205" s="9"/>
      <c r="Z205" s="10">
        <v>3</v>
      </c>
      <c r="AA205" s="10">
        <v>2</v>
      </c>
      <c r="AB205" s="10">
        <v>1</v>
      </c>
      <c r="AC205" s="10">
        <v>1</v>
      </c>
      <c r="AD205" s="29">
        <v>33</v>
      </c>
      <c r="AE205" s="29">
        <v>25</v>
      </c>
      <c r="AF205" s="29">
        <v>3</v>
      </c>
      <c r="AI205" s="9">
        <v>36</v>
      </c>
      <c r="AJ205" s="29">
        <f t="shared" si="16"/>
        <v>247</v>
      </c>
      <c r="AK205" s="39"/>
      <c r="AL205" s="39"/>
      <c r="AM205" s="39"/>
      <c r="AN205" s="39"/>
      <c r="AO205" s="89"/>
      <c r="AP205" s="31"/>
      <c r="AQ205" s="39"/>
      <c r="AR205" s="39"/>
      <c r="AS205" s="39"/>
    </row>
    <row r="206" spans="1:45" s="2" customFormat="1" x14ac:dyDescent="0.3">
      <c r="A206" s="9">
        <v>38</v>
      </c>
      <c r="B206" s="9">
        <v>3</v>
      </c>
      <c r="C206" s="9">
        <v>44</v>
      </c>
      <c r="D206" s="9"/>
      <c r="E206" s="28">
        <v>8</v>
      </c>
      <c r="F206" s="9">
        <v>12</v>
      </c>
      <c r="G206" s="9">
        <v>3</v>
      </c>
      <c r="H206" s="9"/>
      <c r="I206" s="9">
        <v>4</v>
      </c>
      <c r="J206" s="9"/>
      <c r="K206" s="9">
        <v>2</v>
      </c>
      <c r="L206" s="9">
        <v>4</v>
      </c>
      <c r="M206" s="9"/>
      <c r="N206" s="9">
        <v>6</v>
      </c>
      <c r="O206" s="28">
        <v>16</v>
      </c>
      <c r="P206" s="9">
        <v>2</v>
      </c>
      <c r="Q206" s="9">
        <v>6</v>
      </c>
      <c r="R206" s="9"/>
      <c r="S206" s="9"/>
      <c r="T206" s="9">
        <v>4</v>
      </c>
      <c r="U206" s="9">
        <v>7</v>
      </c>
      <c r="V206" s="9"/>
      <c r="W206" s="9"/>
      <c r="X206" s="9">
        <v>1</v>
      </c>
      <c r="Y206" s="9"/>
      <c r="Z206" s="10"/>
      <c r="AA206" s="10">
        <v>2</v>
      </c>
      <c r="AB206" s="10"/>
      <c r="AC206" s="10"/>
      <c r="AD206" s="29">
        <v>24</v>
      </c>
      <c r="AE206" s="29">
        <v>15</v>
      </c>
      <c r="AF206" s="29"/>
      <c r="AI206" s="9">
        <v>38</v>
      </c>
      <c r="AJ206" s="29">
        <f t="shared" si="16"/>
        <v>163</v>
      </c>
      <c r="AK206" s="39"/>
      <c r="AL206" s="39"/>
      <c r="AM206" s="39"/>
      <c r="AN206" s="39"/>
      <c r="AO206" s="89"/>
      <c r="AP206" s="31"/>
      <c r="AQ206" s="39"/>
      <c r="AR206" s="39"/>
      <c r="AS206" s="39"/>
    </row>
    <row r="207" spans="1:45" s="2" customFormat="1" x14ac:dyDescent="0.3">
      <c r="A207" s="9">
        <v>40</v>
      </c>
      <c r="B207" s="9">
        <v>2</v>
      </c>
      <c r="C207" s="9">
        <v>26</v>
      </c>
      <c r="D207" s="9"/>
      <c r="E207" s="28">
        <v>2</v>
      </c>
      <c r="F207" s="9">
        <v>1</v>
      </c>
      <c r="G207" s="9">
        <v>7</v>
      </c>
      <c r="H207" s="9">
        <v>2</v>
      </c>
      <c r="I207" s="9">
        <v>3</v>
      </c>
      <c r="J207" s="9"/>
      <c r="K207" s="9"/>
      <c r="L207" s="9"/>
      <c r="M207" s="9"/>
      <c r="N207" s="9">
        <v>7</v>
      </c>
      <c r="O207" s="28">
        <v>17</v>
      </c>
      <c r="P207" s="9">
        <v>1</v>
      </c>
      <c r="Q207" s="9">
        <v>1</v>
      </c>
      <c r="R207" s="9"/>
      <c r="S207" s="9"/>
      <c r="T207" s="9">
        <v>3</v>
      </c>
      <c r="U207" s="9">
        <v>1</v>
      </c>
      <c r="V207" s="9"/>
      <c r="W207" s="9"/>
      <c r="X207" s="9"/>
      <c r="Y207" s="9"/>
      <c r="Z207" s="10">
        <v>1</v>
      </c>
      <c r="AA207" s="10">
        <v>1</v>
      </c>
      <c r="AB207" s="10"/>
      <c r="AC207" s="10"/>
      <c r="AD207" s="29">
        <v>19</v>
      </c>
      <c r="AE207" s="29">
        <v>9</v>
      </c>
      <c r="AF207" s="29">
        <v>1</v>
      </c>
      <c r="AI207" s="9">
        <v>40</v>
      </c>
      <c r="AJ207" s="29">
        <f t="shared" si="16"/>
        <v>104</v>
      </c>
      <c r="AK207" s="39"/>
      <c r="AL207" s="39"/>
      <c r="AM207" s="39"/>
      <c r="AN207" s="39"/>
      <c r="AO207" s="89"/>
      <c r="AP207" s="31"/>
      <c r="AQ207" s="39"/>
      <c r="AR207" s="39"/>
      <c r="AS207" s="39"/>
    </row>
    <row r="208" spans="1:45" s="2" customFormat="1" ht="15" customHeight="1" x14ac:dyDescent="0.3">
      <c r="A208" s="9">
        <v>42</v>
      </c>
      <c r="B208" s="9"/>
      <c r="C208" s="9">
        <v>14</v>
      </c>
      <c r="D208" s="9">
        <v>3</v>
      </c>
      <c r="E208" s="28">
        <v>1</v>
      </c>
      <c r="F208" s="9">
        <v>1</v>
      </c>
      <c r="G208" s="9">
        <v>3</v>
      </c>
      <c r="H208" s="9"/>
      <c r="I208" s="9"/>
      <c r="J208" s="9"/>
      <c r="K208" s="9"/>
      <c r="L208" s="9">
        <v>1</v>
      </c>
      <c r="M208" s="9"/>
      <c r="N208" s="9">
        <v>5</v>
      </c>
      <c r="O208" s="28">
        <v>14</v>
      </c>
      <c r="P208" s="9"/>
      <c r="Q208" s="9"/>
      <c r="R208" s="9">
        <v>1</v>
      </c>
      <c r="S208" s="9"/>
      <c r="T208" s="9">
        <v>1</v>
      </c>
      <c r="U208" s="9"/>
      <c r="V208" s="9">
        <v>2</v>
      </c>
      <c r="W208" s="9"/>
      <c r="X208" s="9"/>
      <c r="Y208" s="9"/>
      <c r="Z208" s="10">
        <v>1</v>
      </c>
      <c r="AA208" s="10"/>
      <c r="AB208" s="10"/>
      <c r="AC208" s="10"/>
      <c r="AD208" s="29">
        <v>9</v>
      </c>
      <c r="AE208" s="29">
        <v>7</v>
      </c>
      <c r="AF208" s="29"/>
      <c r="AI208" s="9">
        <v>42</v>
      </c>
      <c r="AJ208" s="29">
        <f t="shared" si="16"/>
        <v>63</v>
      </c>
      <c r="AK208" s="96"/>
      <c r="AL208" s="96"/>
      <c r="AM208" s="96"/>
      <c r="AN208" s="96"/>
      <c r="AO208" s="88"/>
      <c r="AP208" s="96"/>
      <c r="AQ208" s="39"/>
      <c r="AR208" s="39"/>
      <c r="AS208" s="39"/>
    </row>
    <row r="209" spans="1:45" s="2" customFormat="1" x14ac:dyDescent="0.3">
      <c r="A209" s="9">
        <v>44</v>
      </c>
      <c r="B209" s="9"/>
      <c r="C209" s="9">
        <v>10</v>
      </c>
      <c r="D209" s="9">
        <v>1</v>
      </c>
      <c r="E209" s="28">
        <v>2</v>
      </c>
      <c r="F209" s="9">
        <v>2</v>
      </c>
      <c r="G209" s="9">
        <v>1</v>
      </c>
      <c r="H209" s="9"/>
      <c r="I209" s="9"/>
      <c r="J209" s="9"/>
      <c r="K209" s="9"/>
      <c r="L209" s="9">
        <v>1</v>
      </c>
      <c r="M209" s="9">
        <v>1</v>
      </c>
      <c r="N209" s="9">
        <v>2</v>
      </c>
      <c r="O209" s="28">
        <v>7</v>
      </c>
      <c r="P209" s="9"/>
      <c r="Q209" s="9"/>
      <c r="R209" s="9"/>
      <c r="S209" s="9"/>
      <c r="T209" s="9">
        <v>2</v>
      </c>
      <c r="U209" s="9"/>
      <c r="V209" s="9">
        <v>1</v>
      </c>
      <c r="W209" s="9"/>
      <c r="X209" s="9"/>
      <c r="Y209" s="9"/>
      <c r="Z209" s="10">
        <v>1</v>
      </c>
      <c r="AA209" s="10">
        <v>1</v>
      </c>
      <c r="AB209" s="10"/>
      <c r="AC209" s="10"/>
      <c r="AD209" s="29">
        <v>2</v>
      </c>
      <c r="AE209" s="29">
        <v>1</v>
      </c>
      <c r="AF209" s="29"/>
      <c r="AI209" s="9">
        <v>44</v>
      </c>
      <c r="AJ209" s="29">
        <f t="shared" si="16"/>
        <v>35</v>
      </c>
      <c r="AK209" s="96"/>
      <c r="AL209" s="96"/>
      <c r="AM209" s="96"/>
      <c r="AN209" s="96"/>
      <c r="AO209" s="88"/>
      <c r="AP209" s="96"/>
      <c r="AQ209" s="96"/>
      <c r="AR209" s="96"/>
      <c r="AS209" s="96"/>
    </row>
    <row r="210" spans="1:45" s="2" customFormat="1" x14ac:dyDescent="0.3">
      <c r="A210" s="9">
        <v>46</v>
      </c>
      <c r="B210" s="9"/>
      <c r="C210" s="9">
        <v>1</v>
      </c>
      <c r="D210" s="9">
        <v>1</v>
      </c>
      <c r="E210" s="28"/>
      <c r="F210" s="9">
        <v>1</v>
      </c>
      <c r="G210" s="9"/>
      <c r="H210" s="9"/>
      <c r="I210" s="9"/>
      <c r="J210" s="9"/>
      <c r="K210" s="9">
        <v>1</v>
      </c>
      <c r="L210" s="9"/>
      <c r="M210" s="9"/>
      <c r="N210" s="9">
        <v>2</v>
      </c>
      <c r="O210" s="28">
        <v>1</v>
      </c>
      <c r="P210" s="9"/>
      <c r="Q210" s="9"/>
      <c r="R210" s="9"/>
      <c r="S210" s="9"/>
      <c r="T210" s="9">
        <v>1</v>
      </c>
      <c r="U210" s="9">
        <v>1</v>
      </c>
      <c r="V210" s="9"/>
      <c r="W210" s="9"/>
      <c r="X210" s="9"/>
      <c r="Y210" s="9"/>
      <c r="Z210" s="10"/>
      <c r="AA210" s="10"/>
      <c r="AB210" s="10"/>
      <c r="AC210" s="10"/>
      <c r="AD210" s="29">
        <v>1</v>
      </c>
      <c r="AE210" s="29"/>
      <c r="AF210" s="29"/>
      <c r="AI210" s="9">
        <v>46</v>
      </c>
      <c r="AJ210" s="29">
        <f t="shared" si="16"/>
        <v>10</v>
      </c>
      <c r="AK210" s="39"/>
      <c r="AL210" s="39"/>
      <c r="AM210" s="39"/>
      <c r="AN210" s="39"/>
      <c r="AO210" s="89"/>
      <c r="AP210" s="31"/>
      <c r="AQ210" s="96"/>
      <c r="AR210" s="96"/>
      <c r="AS210" s="96"/>
    </row>
    <row r="211" spans="1:45" s="2" customFormat="1" x14ac:dyDescent="0.3">
      <c r="A211" s="9">
        <v>48</v>
      </c>
      <c r="B211" s="9"/>
      <c r="C211" s="9">
        <v>1</v>
      </c>
      <c r="D211" s="9"/>
      <c r="E211" s="28"/>
      <c r="F211" s="9">
        <v>1</v>
      </c>
      <c r="G211" s="9"/>
      <c r="H211" s="9"/>
      <c r="I211" s="9"/>
      <c r="J211" s="9"/>
      <c r="K211" s="9"/>
      <c r="L211" s="9"/>
      <c r="M211" s="9"/>
      <c r="N211" s="9"/>
      <c r="O211" s="28"/>
      <c r="P211" s="9"/>
      <c r="Q211" s="9"/>
      <c r="R211" s="9"/>
      <c r="S211" s="9"/>
      <c r="T211" s="9"/>
      <c r="U211" s="9">
        <v>1</v>
      </c>
      <c r="V211" s="9">
        <v>1</v>
      </c>
      <c r="W211" s="9"/>
      <c r="X211" s="9"/>
      <c r="Y211" s="9"/>
      <c r="Z211" s="10"/>
      <c r="AA211" s="10"/>
      <c r="AB211" s="10"/>
      <c r="AC211" s="10"/>
      <c r="AD211" s="29">
        <v>1</v>
      </c>
      <c r="AE211" s="29">
        <v>1</v>
      </c>
      <c r="AF211" s="29"/>
      <c r="AI211" s="9">
        <v>48</v>
      </c>
      <c r="AJ211" s="29">
        <f t="shared" si="16"/>
        <v>6</v>
      </c>
      <c r="AK211" s="39"/>
      <c r="AL211" s="39"/>
      <c r="AM211" s="39"/>
      <c r="AN211" s="39"/>
      <c r="AO211" s="89"/>
      <c r="AP211" s="31"/>
      <c r="AQ211" s="39"/>
      <c r="AR211" s="39"/>
      <c r="AS211" s="39"/>
    </row>
    <row r="212" spans="1:45" s="2" customFormat="1" x14ac:dyDescent="0.3">
      <c r="A212" s="9">
        <v>50</v>
      </c>
      <c r="B212" s="9"/>
      <c r="C212" s="9"/>
      <c r="D212" s="9"/>
      <c r="E212" s="28"/>
      <c r="F212" s="9"/>
      <c r="G212" s="9"/>
      <c r="H212" s="9"/>
      <c r="I212" s="9"/>
      <c r="J212" s="9"/>
      <c r="K212" s="9"/>
      <c r="L212" s="9"/>
      <c r="M212" s="9"/>
      <c r="N212" s="9"/>
      <c r="O212" s="28"/>
      <c r="P212" s="9"/>
      <c r="Q212" s="9"/>
      <c r="R212" s="9"/>
      <c r="S212" s="9"/>
      <c r="T212" s="9"/>
      <c r="U212" s="9"/>
      <c r="V212" s="9">
        <v>1</v>
      </c>
      <c r="W212" s="9"/>
      <c r="X212" s="9"/>
      <c r="Y212" s="9"/>
      <c r="Z212" s="10"/>
      <c r="AA212" s="10"/>
      <c r="AB212" s="10"/>
      <c r="AC212" s="10"/>
      <c r="AD212" s="29">
        <v>3</v>
      </c>
      <c r="AE212" s="29"/>
      <c r="AF212" s="29"/>
      <c r="AI212" s="9">
        <v>50</v>
      </c>
      <c r="AJ212" s="29">
        <f t="shared" si="16"/>
        <v>4</v>
      </c>
      <c r="AK212" s="39"/>
      <c r="AL212" s="39"/>
      <c r="AM212" s="39"/>
      <c r="AN212" s="39"/>
      <c r="AO212" s="89"/>
      <c r="AP212" s="31"/>
      <c r="AQ212" s="39"/>
      <c r="AR212" s="39"/>
      <c r="AS212" s="39"/>
    </row>
    <row r="213" spans="1:45" s="2" customFormat="1" x14ac:dyDescent="0.3">
      <c r="A213" s="9">
        <v>52</v>
      </c>
      <c r="B213" s="9"/>
      <c r="C213" s="9"/>
      <c r="D213" s="9"/>
      <c r="E213" s="28"/>
      <c r="F213" s="9">
        <v>1</v>
      </c>
      <c r="G213" s="9"/>
      <c r="H213" s="9"/>
      <c r="I213" s="9"/>
      <c r="J213" s="9"/>
      <c r="K213" s="9"/>
      <c r="L213" s="9"/>
      <c r="M213" s="9"/>
      <c r="N213" s="9"/>
      <c r="O213" s="28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10"/>
      <c r="AA213" s="10"/>
      <c r="AB213" s="10"/>
      <c r="AC213" s="10"/>
      <c r="AD213" s="29"/>
      <c r="AE213" s="29"/>
      <c r="AF213" s="29"/>
      <c r="AI213" s="9">
        <v>52</v>
      </c>
      <c r="AJ213" s="29">
        <f t="shared" si="16"/>
        <v>1</v>
      </c>
      <c r="AK213" s="39"/>
      <c r="AL213" s="39"/>
      <c r="AM213" s="39"/>
      <c r="AN213" s="39"/>
      <c r="AO213" s="89"/>
      <c r="AP213" s="31"/>
      <c r="AQ213" s="96"/>
      <c r="AR213" s="96"/>
      <c r="AS213" s="96"/>
    </row>
    <row r="214" spans="1:45" s="2" customFormat="1" x14ac:dyDescent="0.3">
      <c r="A214" s="9">
        <v>54</v>
      </c>
      <c r="B214" s="9"/>
      <c r="C214" s="9"/>
      <c r="D214" s="9"/>
      <c r="E214" s="28"/>
      <c r="F214" s="9"/>
      <c r="G214" s="9"/>
      <c r="H214" s="9"/>
      <c r="I214" s="9"/>
      <c r="J214" s="9"/>
      <c r="K214" s="9"/>
      <c r="L214" s="9"/>
      <c r="M214" s="9"/>
      <c r="N214" s="9"/>
      <c r="O214" s="28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10"/>
      <c r="AA214" s="10"/>
      <c r="AB214" s="10"/>
      <c r="AC214" s="10"/>
      <c r="AD214" s="29"/>
      <c r="AE214" s="29"/>
      <c r="AF214" s="29"/>
      <c r="AI214" s="9">
        <v>54</v>
      </c>
      <c r="AJ214" s="29">
        <f t="shared" si="16"/>
        <v>0</v>
      </c>
      <c r="AK214" s="39"/>
      <c r="AL214" s="39"/>
      <c r="AM214" s="39"/>
      <c r="AN214" s="39"/>
      <c r="AO214" s="89"/>
      <c r="AP214" s="39"/>
      <c r="AQ214" s="96"/>
      <c r="AR214" s="96"/>
      <c r="AS214" s="96"/>
    </row>
    <row r="215" spans="1:45" s="2" customFormat="1" x14ac:dyDescent="0.3">
      <c r="A215" s="9">
        <v>56</v>
      </c>
      <c r="B215" s="9"/>
      <c r="C215" s="9"/>
      <c r="D215" s="9"/>
      <c r="E215" s="28"/>
      <c r="F215" s="9"/>
      <c r="G215" s="9"/>
      <c r="H215" s="9"/>
      <c r="I215" s="9"/>
      <c r="J215" s="9"/>
      <c r="K215" s="9"/>
      <c r="L215" s="9"/>
      <c r="M215" s="9"/>
      <c r="N215" s="9"/>
      <c r="O215" s="28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10"/>
      <c r="AA215" s="10"/>
      <c r="AB215" s="10"/>
      <c r="AC215" s="10"/>
      <c r="AD215" s="29"/>
      <c r="AE215" s="29"/>
      <c r="AF215" s="29"/>
      <c r="AI215" s="9">
        <v>56</v>
      </c>
      <c r="AJ215" s="29">
        <f t="shared" si="16"/>
        <v>0</v>
      </c>
      <c r="AK215" s="39"/>
      <c r="AL215" s="39"/>
      <c r="AM215" s="39"/>
      <c r="AN215" s="39"/>
      <c r="AO215" s="89"/>
      <c r="AP215" s="39"/>
      <c r="AQ215" s="39"/>
      <c r="AR215" s="39"/>
      <c r="AS215" s="39"/>
    </row>
    <row r="216" spans="1:45" s="2" customFormat="1" x14ac:dyDescent="0.3">
      <c r="A216" s="11" t="s">
        <v>1</v>
      </c>
      <c r="B216" s="11">
        <f t="shared" ref="B216:AF216" si="17">SUM(B198:B215)</f>
        <v>14</v>
      </c>
      <c r="C216" s="11">
        <f t="shared" si="17"/>
        <v>328</v>
      </c>
      <c r="D216" s="11">
        <f t="shared" si="17"/>
        <v>24</v>
      </c>
      <c r="E216" s="11">
        <f t="shared" si="17"/>
        <v>47</v>
      </c>
      <c r="F216" s="11">
        <f t="shared" si="17"/>
        <v>63</v>
      </c>
      <c r="G216" s="11">
        <f t="shared" si="17"/>
        <v>38</v>
      </c>
      <c r="H216" s="11">
        <f t="shared" si="17"/>
        <v>17</v>
      </c>
      <c r="I216" s="11">
        <f t="shared" si="17"/>
        <v>30</v>
      </c>
      <c r="J216" s="11">
        <f t="shared" si="17"/>
        <v>1</v>
      </c>
      <c r="K216" s="11">
        <f t="shared" si="17"/>
        <v>23</v>
      </c>
      <c r="L216" s="11">
        <f t="shared" si="17"/>
        <v>8</v>
      </c>
      <c r="M216" s="11">
        <f t="shared" si="17"/>
        <v>2</v>
      </c>
      <c r="N216" s="11">
        <f t="shared" si="17"/>
        <v>102</v>
      </c>
      <c r="O216" s="11">
        <f t="shared" si="17"/>
        <v>192</v>
      </c>
      <c r="P216" s="11">
        <f t="shared" si="17"/>
        <v>17</v>
      </c>
      <c r="Q216" s="11">
        <f t="shared" si="17"/>
        <v>27</v>
      </c>
      <c r="R216" s="11">
        <f t="shared" si="17"/>
        <v>2</v>
      </c>
      <c r="S216" s="11">
        <f t="shared" si="17"/>
        <v>1</v>
      </c>
      <c r="T216" s="11">
        <f t="shared" si="17"/>
        <v>30</v>
      </c>
      <c r="U216" s="11">
        <f t="shared" si="17"/>
        <v>26</v>
      </c>
      <c r="V216" s="11">
        <f t="shared" si="17"/>
        <v>23</v>
      </c>
      <c r="W216" s="11">
        <f t="shared" si="17"/>
        <v>1</v>
      </c>
      <c r="X216" s="11">
        <f t="shared" si="17"/>
        <v>3</v>
      </c>
      <c r="Y216" s="11">
        <f t="shared" si="17"/>
        <v>1</v>
      </c>
      <c r="Z216" s="11">
        <f t="shared" si="17"/>
        <v>16</v>
      </c>
      <c r="AA216" s="11">
        <f t="shared" si="17"/>
        <v>24</v>
      </c>
      <c r="AB216" s="11">
        <f t="shared" si="17"/>
        <v>1</v>
      </c>
      <c r="AC216" s="11">
        <f t="shared" si="17"/>
        <v>1</v>
      </c>
      <c r="AD216" s="11">
        <f t="shared" si="17"/>
        <v>218</v>
      </c>
      <c r="AE216" s="11">
        <f t="shared" si="17"/>
        <v>161</v>
      </c>
      <c r="AF216" s="11">
        <f t="shared" si="17"/>
        <v>18</v>
      </c>
      <c r="AI216" s="35" t="s">
        <v>28</v>
      </c>
      <c r="AJ216" s="29">
        <f t="shared" si="16"/>
        <v>1459</v>
      </c>
      <c r="AK216" s="33"/>
      <c r="AL216" s="33"/>
      <c r="AM216" s="33"/>
      <c r="AN216" s="33"/>
      <c r="AO216" s="33"/>
      <c r="AP216" s="31"/>
      <c r="AQ216" s="33"/>
      <c r="AR216" s="33"/>
      <c r="AS216" s="33"/>
    </row>
    <row r="217" spans="1:45" ht="15.75" x14ac:dyDescent="0.3">
      <c r="E217" s="55"/>
      <c r="O217" s="55"/>
      <c r="X217" s="38"/>
      <c r="Y217" s="38"/>
      <c r="Z217" s="53"/>
      <c r="AA217" s="38"/>
      <c r="AB217" s="38"/>
      <c r="AC217" s="38"/>
      <c r="AE217" s="26"/>
      <c r="AF217" s="26"/>
      <c r="AG217" s="26"/>
      <c r="AH217" s="26"/>
      <c r="AI217" s="26"/>
      <c r="AJ217" s="26"/>
      <c r="AK217" s="26"/>
      <c r="AL217" s="26"/>
      <c r="AM217" s="26"/>
      <c r="AN217" s="26"/>
      <c r="AO217" s="26"/>
      <c r="AP217" s="26"/>
      <c r="AQ217" s="26"/>
      <c r="AR217" s="26"/>
      <c r="AS217" s="26"/>
    </row>
    <row r="218" spans="1:45" x14ac:dyDescent="0.25">
      <c r="E218" s="55"/>
      <c r="O218" s="55"/>
      <c r="X218" s="38"/>
      <c r="Y218" s="38"/>
      <c r="Z218" s="38"/>
      <c r="AA218" s="38"/>
      <c r="AB218" s="38"/>
      <c r="AC218" s="38"/>
    </row>
    <row r="219" spans="1:45" ht="15.75" x14ac:dyDescent="0.3">
      <c r="X219" s="67"/>
      <c r="Y219" s="66"/>
      <c r="Z219" s="53"/>
      <c r="AA219" s="38"/>
      <c r="AB219" s="38"/>
      <c r="AC219" s="38"/>
    </row>
    <row r="220" spans="1:45" ht="18" x14ac:dyDescent="0.35">
      <c r="A220" s="19" t="s">
        <v>12</v>
      </c>
      <c r="B220" s="19"/>
      <c r="K220" s="57" t="s">
        <v>12</v>
      </c>
      <c r="Y220" s="38"/>
      <c r="Z220" s="38"/>
      <c r="AA220" s="38"/>
      <c r="AB220" s="38"/>
      <c r="AC220" s="38"/>
    </row>
    <row r="221" spans="1:45" s="2" customFormat="1" ht="30" customHeight="1" x14ac:dyDescent="0.3">
      <c r="A221" s="3" t="s">
        <v>0</v>
      </c>
      <c r="B221" s="73" t="s">
        <v>36</v>
      </c>
      <c r="C221" s="74" t="s">
        <v>46</v>
      </c>
      <c r="D221" s="76" t="s">
        <v>48</v>
      </c>
      <c r="E221" s="74" t="s">
        <v>51</v>
      </c>
      <c r="F221" s="74" t="s">
        <v>52</v>
      </c>
      <c r="G221" s="77" t="s">
        <v>54</v>
      </c>
      <c r="H221" s="77" t="s">
        <v>89</v>
      </c>
      <c r="I221" s="77" t="s">
        <v>90</v>
      </c>
      <c r="K221" s="3" t="s">
        <v>0</v>
      </c>
      <c r="L221" s="4"/>
    </row>
    <row r="222" spans="1:45" s="2" customFormat="1" x14ac:dyDescent="0.3">
      <c r="A222" s="9">
        <v>26</v>
      </c>
      <c r="B222" s="9"/>
      <c r="C222" s="9"/>
      <c r="D222" s="9"/>
      <c r="E222" s="9"/>
      <c r="F222" s="9"/>
      <c r="G222" s="9">
        <v>2</v>
      </c>
      <c r="H222" s="9"/>
      <c r="I222" s="10"/>
      <c r="K222" s="9">
        <v>26</v>
      </c>
      <c r="L222" s="10">
        <f>SUM(B222:I222)</f>
        <v>2</v>
      </c>
    </row>
    <row r="223" spans="1:45" s="2" customFormat="1" x14ac:dyDescent="0.3">
      <c r="A223" s="9">
        <v>28</v>
      </c>
      <c r="B223" s="9"/>
      <c r="C223" s="9"/>
      <c r="D223" s="9"/>
      <c r="E223" s="9"/>
      <c r="F223" s="9"/>
      <c r="G223" s="9"/>
      <c r="H223" s="9"/>
      <c r="I223" s="10">
        <v>2</v>
      </c>
      <c r="K223" s="9">
        <v>28</v>
      </c>
      <c r="L223" s="10">
        <f t="shared" ref="L223:L240" si="18">SUM(B223:I223)</f>
        <v>2</v>
      </c>
    </row>
    <row r="224" spans="1:45" s="2" customFormat="1" x14ac:dyDescent="0.3">
      <c r="A224" s="9">
        <v>30</v>
      </c>
      <c r="B224" s="9"/>
      <c r="C224" s="9"/>
      <c r="D224" s="9"/>
      <c r="E224" s="9"/>
      <c r="F224" s="9"/>
      <c r="G224" s="9"/>
      <c r="H224" s="9">
        <v>2</v>
      </c>
      <c r="I224" s="10"/>
      <c r="K224" s="9">
        <v>30</v>
      </c>
      <c r="L224" s="10">
        <f t="shared" si="18"/>
        <v>2</v>
      </c>
    </row>
    <row r="225" spans="1:12" s="2" customFormat="1" x14ac:dyDescent="0.3">
      <c r="A225" s="9">
        <v>31</v>
      </c>
      <c r="B225" s="9"/>
      <c r="C225" s="9"/>
      <c r="D225" s="9"/>
      <c r="E225" s="9"/>
      <c r="F225" s="9"/>
      <c r="G225" s="9"/>
      <c r="H225" s="9"/>
      <c r="I225" s="10"/>
      <c r="K225" s="9">
        <v>31</v>
      </c>
      <c r="L225" s="10">
        <f t="shared" si="18"/>
        <v>0</v>
      </c>
    </row>
    <row r="226" spans="1:12" s="2" customFormat="1" x14ac:dyDescent="0.3">
      <c r="A226" s="9">
        <v>32</v>
      </c>
      <c r="B226" s="9"/>
      <c r="C226" s="9"/>
      <c r="D226" s="9"/>
      <c r="E226" s="9"/>
      <c r="F226" s="9"/>
      <c r="G226" s="9"/>
      <c r="H226" s="9"/>
      <c r="I226" s="10"/>
      <c r="K226" s="9">
        <v>32</v>
      </c>
      <c r="L226" s="10">
        <f t="shared" si="18"/>
        <v>0</v>
      </c>
    </row>
    <row r="227" spans="1:12" s="2" customFormat="1" x14ac:dyDescent="0.3">
      <c r="A227" s="9">
        <v>33</v>
      </c>
      <c r="B227" s="9"/>
      <c r="C227" s="9"/>
      <c r="D227" s="9"/>
      <c r="E227" s="9"/>
      <c r="F227" s="9"/>
      <c r="G227" s="9"/>
      <c r="H227" s="9"/>
      <c r="I227" s="10"/>
      <c r="K227" s="9">
        <v>33</v>
      </c>
      <c r="L227" s="10">
        <f t="shared" si="18"/>
        <v>0</v>
      </c>
    </row>
    <row r="228" spans="1:12" s="2" customFormat="1" x14ac:dyDescent="0.3">
      <c r="A228" s="9">
        <v>34</v>
      </c>
      <c r="B228" s="9">
        <v>2</v>
      </c>
      <c r="C228" s="9"/>
      <c r="D228" s="9"/>
      <c r="E228" s="9"/>
      <c r="F228" s="9">
        <v>2</v>
      </c>
      <c r="G228" s="9"/>
      <c r="H228" s="9">
        <v>2</v>
      </c>
      <c r="I228" s="10"/>
      <c r="K228" s="9">
        <v>34</v>
      </c>
      <c r="L228" s="10">
        <f t="shared" si="18"/>
        <v>6</v>
      </c>
    </row>
    <row r="229" spans="1:12" s="2" customFormat="1" x14ac:dyDescent="0.3">
      <c r="A229" s="9">
        <v>36</v>
      </c>
      <c r="B229" s="9"/>
      <c r="C229" s="9">
        <v>2</v>
      </c>
      <c r="D229" s="9"/>
      <c r="E229" s="9"/>
      <c r="F229" s="9">
        <v>2</v>
      </c>
      <c r="G229" s="9"/>
      <c r="H229" s="9">
        <v>2</v>
      </c>
      <c r="I229" s="10">
        <v>2</v>
      </c>
      <c r="K229" s="9">
        <v>36</v>
      </c>
      <c r="L229" s="10">
        <f t="shared" si="18"/>
        <v>8</v>
      </c>
    </row>
    <row r="230" spans="1:12" s="2" customFormat="1" x14ac:dyDescent="0.3">
      <c r="A230" s="9">
        <v>38</v>
      </c>
      <c r="B230" s="9"/>
      <c r="C230" s="9"/>
      <c r="D230" s="9">
        <v>2</v>
      </c>
      <c r="E230" s="9">
        <v>2</v>
      </c>
      <c r="F230" s="9">
        <v>2</v>
      </c>
      <c r="G230" s="9"/>
      <c r="H230" s="9"/>
      <c r="I230" s="10"/>
      <c r="K230" s="9">
        <v>38</v>
      </c>
      <c r="L230" s="10">
        <f t="shared" si="18"/>
        <v>6</v>
      </c>
    </row>
    <row r="231" spans="1:12" s="2" customFormat="1" x14ac:dyDescent="0.3">
      <c r="A231" s="9">
        <v>40</v>
      </c>
      <c r="B231" s="9"/>
      <c r="C231" s="9"/>
      <c r="D231" s="9"/>
      <c r="E231" s="9"/>
      <c r="F231" s="9"/>
      <c r="G231" s="9"/>
      <c r="H231" s="9"/>
      <c r="I231" s="10"/>
      <c r="K231" s="9">
        <v>40</v>
      </c>
      <c r="L231" s="10">
        <f t="shared" si="18"/>
        <v>0</v>
      </c>
    </row>
    <row r="232" spans="1:12" s="2" customFormat="1" x14ac:dyDescent="0.3">
      <c r="A232" s="9">
        <v>42</v>
      </c>
      <c r="B232" s="9"/>
      <c r="C232" s="9"/>
      <c r="D232" s="9"/>
      <c r="E232" s="9"/>
      <c r="F232" s="9"/>
      <c r="G232" s="9"/>
      <c r="H232" s="9"/>
      <c r="I232" s="10"/>
      <c r="K232" s="9">
        <v>42</v>
      </c>
      <c r="L232" s="10">
        <f t="shared" si="18"/>
        <v>0</v>
      </c>
    </row>
    <row r="233" spans="1:12" s="2" customFormat="1" x14ac:dyDescent="0.3">
      <c r="A233" s="9">
        <v>44</v>
      </c>
      <c r="B233" s="9"/>
      <c r="C233" s="9"/>
      <c r="D233" s="9"/>
      <c r="E233" s="9"/>
      <c r="F233" s="9">
        <v>2</v>
      </c>
      <c r="G233" s="9"/>
      <c r="H233" s="9"/>
      <c r="I233" s="10"/>
      <c r="K233" s="9">
        <v>44</v>
      </c>
      <c r="L233" s="10">
        <f t="shared" si="18"/>
        <v>2</v>
      </c>
    </row>
    <row r="234" spans="1:12" s="2" customFormat="1" x14ac:dyDescent="0.3">
      <c r="A234" s="9">
        <v>46</v>
      </c>
      <c r="B234" s="9"/>
      <c r="C234" s="9"/>
      <c r="D234" s="9"/>
      <c r="E234" s="9"/>
      <c r="F234" s="9"/>
      <c r="G234" s="9"/>
      <c r="H234" s="9"/>
      <c r="I234" s="10"/>
      <c r="K234" s="9">
        <v>46</v>
      </c>
      <c r="L234" s="10">
        <f t="shared" si="18"/>
        <v>0</v>
      </c>
    </row>
    <row r="235" spans="1:12" s="2" customFormat="1" x14ac:dyDescent="0.3">
      <c r="A235" s="9">
        <v>48</v>
      </c>
      <c r="B235" s="9"/>
      <c r="C235" s="9"/>
      <c r="D235" s="9"/>
      <c r="E235" s="9"/>
      <c r="F235" s="9"/>
      <c r="G235" s="9"/>
      <c r="H235" s="9"/>
      <c r="I235" s="10"/>
      <c r="K235" s="9">
        <v>48</v>
      </c>
      <c r="L235" s="10">
        <f t="shared" si="18"/>
        <v>0</v>
      </c>
    </row>
    <row r="236" spans="1:12" s="2" customFormat="1" x14ac:dyDescent="0.3">
      <c r="A236" s="9">
        <v>50</v>
      </c>
      <c r="B236" s="9"/>
      <c r="C236" s="9"/>
      <c r="D236" s="9"/>
      <c r="E236" s="9"/>
      <c r="F236" s="9"/>
      <c r="G236" s="9"/>
      <c r="H236" s="9"/>
      <c r="I236" s="10"/>
      <c r="K236" s="9">
        <v>50</v>
      </c>
      <c r="L236" s="10">
        <f t="shared" si="18"/>
        <v>0</v>
      </c>
    </row>
    <row r="237" spans="1:12" s="2" customFormat="1" x14ac:dyDescent="0.3">
      <c r="A237" s="9">
        <v>52</v>
      </c>
      <c r="B237" s="9"/>
      <c r="C237" s="9"/>
      <c r="D237" s="9"/>
      <c r="E237" s="9"/>
      <c r="F237" s="9"/>
      <c r="G237" s="9"/>
      <c r="H237" s="9"/>
      <c r="I237" s="10"/>
      <c r="K237" s="9">
        <v>52</v>
      </c>
      <c r="L237" s="10">
        <f t="shared" si="18"/>
        <v>0</v>
      </c>
    </row>
    <row r="238" spans="1:12" s="2" customFormat="1" x14ac:dyDescent="0.3">
      <c r="A238" s="9">
        <v>54</v>
      </c>
      <c r="B238" s="9"/>
      <c r="C238" s="9"/>
      <c r="D238" s="9"/>
      <c r="E238" s="9"/>
      <c r="F238" s="9"/>
      <c r="G238" s="9"/>
      <c r="H238" s="9"/>
      <c r="I238" s="10"/>
      <c r="K238" s="9">
        <v>54</v>
      </c>
      <c r="L238" s="10">
        <f t="shared" si="18"/>
        <v>0</v>
      </c>
    </row>
    <row r="239" spans="1:12" s="2" customFormat="1" x14ac:dyDescent="0.3">
      <c r="A239" s="9">
        <v>56</v>
      </c>
      <c r="B239" s="9"/>
      <c r="C239" s="9"/>
      <c r="D239" s="9"/>
      <c r="E239" s="9"/>
      <c r="F239" s="9"/>
      <c r="G239" s="9"/>
      <c r="H239" s="9"/>
      <c r="I239" s="10"/>
      <c r="K239" s="9">
        <v>56</v>
      </c>
      <c r="L239" s="10">
        <f t="shared" si="18"/>
        <v>0</v>
      </c>
    </row>
    <row r="240" spans="1:12" s="2" customFormat="1" x14ac:dyDescent="0.3">
      <c r="A240" s="12" t="s">
        <v>1</v>
      </c>
      <c r="B240" s="11">
        <f>SUM(B222:B239)</f>
        <v>2</v>
      </c>
      <c r="C240" s="11">
        <f t="shared" ref="C240:I240" si="19">SUM(C222:C239)</f>
        <v>2</v>
      </c>
      <c r="D240" s="11">
        <f t="shared" si="19"/>
        <v>2</v>
      </c>
      <c r="E240" s="11">
        <f t="shared" si="19"/>
        <v>2</v>
      </c>
      <c r="F240" s="11">
        <f t="shared" si="19"/>
        <v>8</v>
      </c>
      <c r="G240" s="11">
        <f t="shared" si="19"/>
        <v>2</v>
      </c>
      <c r="H240" s="11">
        <f t="shared" si="19"/>
        <v>6</v>
      </c>
      <c r="I240" s="11">
        <f t="shared" si="19"/>
        <v>4</v>
      </c>
      <c r="K240" s="11" t="s">
        <v>1</v>
      </c>
      <c r="L240" s="10">
        <f t="shared" si="18"/>
        <v>28</v>
      </c>
    </row>
    <row r="242" spans="1:29" x14ac:dyDescent="0.25">
      <c r="Z242" s="44"/>
    </row>
    <row r="243" spans="1:29" s="2" customFormat="1" ht="18" x14ac:dyDescent="0.35">
      <c r="A243" s="19" t="s">
        <v>13</v>
      </c>
      <c r="B243" s="19"/>
      <c r="D243" s="45"/>
      <c r="Y243" s="19" t="s">
        <v>13</v>
      </c>
      <c r="Z243" s="31"/>
      <c r="AC243" s="53"/>
    </row>
    <row r="244" spans="1:29" s="2" customFormat="1" ht="27" customHeight="1" x14ac:dyDescent="0.35">
      <c r="A244" s="3" t="s">
        <v>0</v>
      </c>
      <c r="B244" s="73" t="s">
        <v>30</v>
      </c>
      <c r="C244" s="73" t="s">
        <v>32</v>
      </c>
      <c r="D244" s="72" t="s">
        <v>35</v>
      </c>
      <c r="E244" s="73" t="s">
        <v>36</v>
      </c>
      <c r="F244" s="73" t="s">
        <v>37</v>
      </c>
      <c r="G244" s="73" t="s">
        <v>38</v>
      </c>
      <c r="H244" s="74" t="s">
        <v>39</v>
      </c>
      <c r="I244" s="74" t="s">
        <v>40</v>
      </c>
      <c r="J244" s="74" t="s">
        <v>46</v>
      </c>
      <c r="K244" s="76" t="s">
        <v>48</v>
      </c>
      <c r="L244" s="74" t="s">
        <v>51</v>
      </c>
      <c r="M244" s="74" t="s">
        <v>52</v>
      </c>
      <c r="N244" s="77" t="s">
        <v>54</v>
      </c>
      <c r="O244" s="77" t="s">
        <v>55</v>
      </c>
      <c r="P244" s="77" t="s">
        <v>59</v>
      </c>
      <c r="Q244" s="77" t="s">
        <v>60</v>
      </c>
      <c r="R244" s="74" t="s">
        <v>61</v>
      </c>
      <c r="S244" s="78" t="s">
        <v>68</v>
      </c>
      <c r="T244" s="74" t="s">
        <v>70</v>
      </c>
      <c r="U244" s="77" t="s">
        <v>89</v>
      </c>
      <c r="V244" s="77" t="s">
        <v>90</v>
      </c>
      <c r="W244" s="73" t="s">
        <v>62</v>
      </c>
      <c r="X244" s="31"/>
      <c r="Y244" s="3" t="s">
        <v>0</v>
      </c>
      <c r="Z244" s="4"/>
      <c r="AC244" s="60"/>
    </row>
    <row r="245" spans="1:29" s="8" customFormat="1" x14ac:dyDescent="0.3">
      <c r="A245" s="6">
        <v>26</v>
      </c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29"/>
      <c r="V245" s="6"/>
      <c r="W245" s="7"/>
      <c r="X245" s="31"/>
      <c r="Y245" s="6">
        <v>26</v>
      </c>
      <c r="Z245" s="7">
        <f>SUM(B245:W245)</f>
        <v>0</v>
      </c>
      <c r="AC245" s="31"/>
    </row>
    <row r="246" spans="1:29" s="8" customFormat="1" x14ac:dyDescent="0.3">
      <c r="A246" s="6">
        <v>28</v>
      </c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9"/>
      <c r="O246" s="9"/>
      <c r="P246" s="9"/>
      <c r="Q246" s="9"/>
      <c r="R246" s="9"/>
      <c r="S246" s="9"/>
      <c r="T246" s="9"/>
      <c r="U246" s="28"/>
      <c r="V246" s="6"/>
      <c r="W246" s="7"/>
      <c r="X246" s="80"/>
      <c r="Y246" s="6">
        <v>28</v>
      </c>
      <c r="Z246" s="7">
        <f t="shared" ref="Z246:Z263" si="20">SUM(B246:W246)</f>
        <v>0</v>
      </c>
      <c r="AC246" s="31"/>
    </row>
    <row r="247" spans="1:29" s="8" customFormat="1" x14ac:dyDescent="0.3">
      <c r="A247" s="6">
        <v>30</v>
      </c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9"/>
      <c r="O247" s="9"/>
      <c r="P247" s="9"/>
      <c r="Q247" s="9"/>
      <c r="R247" s="9"/>
      <c r="S247" s="9"/>
      <c r="T247" s="9"/>
      <c r="U247" s="28"/>
      <c r="V247" s="6"/>
      <c r="W247" s="7"/>
      <c r="X247" s="80"/>
      <c r="Y247" s="6">
        <v>30</v>
      </c>
      <c r="Z247" s="7">
        <f t="shared" si="20"/>
        <v>0</v>
      </c>
      <c r="AC247" s="31"/>
    </row>
    <row r="248" spans="1:29" s="8" customFormat="1" x14ac:dyDescent="0.3">
      <c r="A248" s="6">
        <v>31</v>
      </c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9"/>
      <c r="O248" s="9"/>
      <c r="P248" s="9"/>
      <c r="Q248" s="9"/>
      <c r="R248" s="9"/>
      <c r="S248" s="9"/>
      <c r="T248" s="9"/>
      <c r="U248" s="28"/>
      <c r="V248" s="6"/>
      <c r="W248" s="7"/>
      <c r="X248" s="80"/>
      <c r="Y248" s="6">
        <v>31</v>
      </c>
      <c r="Z248" s="7">
        <f t="shared" si="20"/>
        <v>0</v>
      </c>
      <c r="AC248" s="31"/>
    </row>
    <row r="249" spans="1:29" s="2" customFormat="1" x14ac:dyDescent="0.3">
      <c r="A249" s="9">
        <v>32</v>
      </c>
      <c r="B249" s="9"/>
      <c r="C249" s="9"/>
      <c r="D249" s="9"/>
      <c r="E249" s="9"/>
      <c r="F249" s="9"/>
      <c r="G249" s="9"/>
      <c r="H249" s="9"/>
      <c r="I249" s="9"/>
      <c r="J249" s="9">
        <v>4</v>
      </c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28"/>
      <c r="V249" s="9">
        <v>2</v>
      </c>
      <c r="W249" s="10">
        <v>2</v>
      </c>
      <c r="X249" s="80"/>
      <c r="Y249" s="9">
        <v>32</v>
      </c>
      <c r="Z249" s="7">
        <f t="shared" si="20"/>
        <v>8</v>
      </c>
      <c r="AC249" s="31"/>
    </row>
    <row r="250" spans="1:29" s="2" customFormat="1" x14ac:dyDescent="0.3">
      <c r="A250" s="9">
        <v>33</v>
      </c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28"/>
      <c r="V250" s="9"/>
      <c r="W250" s="10"/>
      <c r="X250" s="80"/>
      <c r="Y250" s="9">
        <v>33</v>
      </c>
      <c r="Z250" s="7">
        <f t="shared" si="20"/>
        <v>0</v>
      </c>
      <c r="AC250" s="31"/>
    </row>
    <row r="251" spans="1:29" s="2" customFormat="1" x14ac:dyDescent="0.3">
      <c r="A251" s="9">
        <v>34</v>
      </c>
      <c r="B251" s="9"/>
      <c r="C251" s="9">
        <v>2</v>
      </c>
      <c r="D251" s="9">
        <v>2</v>
      </c>
      <c r="E251" s="9">
        <v>2</v>
      </c>
      <c r="F251" s="9"/>
      <c r="G251" s="9">
        <v>2</v>
      </c>
      <c r="H251" s="9"/>
      <c r="I251" s="9">
        <v>2</v>
      </c>
      <c r="J251" s="9"/>
      <c r="K251" s="9"/>
      <c r="L251" s="9"/>
      <c r="M251" s="9">
        <v>2</v>
      </c>
      <c r="N251" s="9"/>
      <c r="O251" s="9"/>
      <c r="P251" s="9"/>
      <c r="Q251" s="9"/>
      <c r="R251" s="9"/>
      <c r="S251" s="9"/>
      <c r="T251" s="9"/>
      <c r="U251" s="28"/>
      <c r="V251" s="9">
        <v>2</v>
      </c>
      <c r="W251" s="10"/>
      <c r="X251" s="80"/>
      <c r="Y251" s="9">
        <v>34</v>
      </c>
      <c r="Z251" s="7">
        <f t="shared" si="20"/>
        <v>14</v>
      </c>
      <c r="AC251" s="31"/>
    </row>
    <row r="252" spans="1:29" s="2" customFormat="1" x14ac:dyDescent="0.3">
      <c r="A252" s="9">
        <v>36</v>
      </c>
      <c r="B252" s="9"/>
      <c r="C252" s="9">
        <v>8</v>
      </c>
      <c r="D252" s="9">
        <v>2</v>
      </c>
      <c r="E252" s="9">
        <v>2</v>
      </c>
      <c r="F252" s="9"/>
      <c r="G252" s="9">
        <v>2</v>
      </c>
      <c r="H252" s="9">
        <v>2</v>
      </c>
      <c r="I252" s="9"/>
      <c r="J252" s="9"/>
      <c r="K252" s="9"/>
      <c r="L252" s="9">
        <v>2</v>
      </c>
      <c r="M252" s="9">
        <v>2</v>
      </c>
      <c r="N252" s="9"/>
      <c r="O252" s="9"/>
      <c r="P252" s="9">
        <v>2</v>
      </c>
      <c r="Q252" s="9">
        <v>4</v>
      </c>
      <c r="R252" s="9"/>
      <c r="S252" s="9"/>
      <c r="T252" s="9">
        <v>2</v>
      </c>
      <c r="U252" s="28">
        <v>6</v>
      </c>
      <c r="V252" s="9">
        <v>2</v>
      </c>
      <c r="W252" s="10"/>
      <c r="X252" s="80"/>
      <c r="Y252" s="9">
        <v>36</v>
      </c>
      <c r="Z252" s="7">
        <f t="shared" si="20"/>
        <v>36</v>
      </c>
      <c r="AC252" s="31"/>
    </row>
    <row r="253" spans="1:29" s="2" customFormat="1" x14ac:dyDescent="0.3">
      <c r="A253" s="9">
        <v>38</v>
      </c>
      <c r="B253" s="9"/>
      <c r="C253" s="9">
        <v>18</v>
      </c>
      <c r="D253" s="9"/>
      <c r="E253" s="9">
        <v>4</v>
      </c>
      <c r="F253" s="9"/>
      <c r="G253" s="9"/>
      <c r="H253" s="9"/>
      <c r="I253" s="9">
        <v>2</v>
      </c>
      <c r="J253" s="9">
        <v>2</v>
      </c>
      <c r="K253" s="9"/>
      <c r="L253" s="9">
        <v>8</v>
      </c>
      <c r="M253" s="9">
        <v>2</v>
      </c>
      <c r="N253" s="9">
        <v>4</v>
      </c>
      <c r="O253" s="9"/>
      <c r="P253" s="9">
        <v>2</v>
      </c>
      <c r="Q253" s="9"/>
      <c r="R253" s="9">
        <v>4</v>
      </c>
      <c r="S253" s="9">
        <v>2</v>
      </c>
      <c r="T253" s="9"/>
      <c r="U253" s="28">
        <v>10</v>
      </c>
      <c r="V253" s="9">
        <v>4</v>
      </c>
      <c r="W253" s="10"/>
      <c r="X253" s="80"/>
      <c r="Y253" s="9">
        <v>38</v>
      </c>
      <c r="Z253" s="7">
        <f t="shared" si="20"/>
        <v>62</v>
      </c>
      <c r="AC253" s="31"/>
    </row>
    <row r="254" spans="1:29" s="2" customFormat="1" x14ac:dyDescent="0.3">
      <c r="A254" s="9">
        <v>40</v>
      </c>
      <c r="B254" s="9">
        <v>2</v>
      </c>
      <c r="C254" s="9">
        <v>18</v>
      </c>
      <c r="D254" s="9">
        <v>4</v>
      </c>
      <c r="E254" s="9"/>
      <c r="F254" s="9">
        <v>2</v>
      </c>
      <c r="G254" s="9">
        <v>2</v>
      </c>
      <c r="H254" s="9"/>
      <c r="I254" s="9">
        <v>2</v>
      </c>
      <c r="J254" s="9"/>
      <c r="K254" s="9"/>
      <c r="L254" s="9">
        <v>12</v>
      </c>
      <c r="M254" s="9">
        <v>18</v>
      </c>
      <c r="N254" s="9">
        <v>4</v>
      </c>
      <c r="O254" s="9"/>
      <c r="P254" s="9"/>
      <c r="Q254" s="9"/>
      <c r="R254" s="9">
        <v>2</v>
      </c>
      <c r="S254" s="9"/>
      <c r="T254" s="9">
        <v>2</v>
      </c>
      <c r="U254" s="9">
        <v>4</v>
      </c>
      <c r="V254" s="9"/>
      <c r="W254" s="10"/>
      <c r="X254" s="1"/>
      <c r="Y254" s="9">
        <v>40</v>
      </c>
      <c r="Z254" s="7">
        <f t="shared" si="20"/>
        <v>72</v>
      </c>
      <c r="AC254" s="31"/>
    </row>
    <row r="255" spans="1:29" s="2" customFormat="1" x14ac:dyDescent="0.3">
      <c r="A255" s="9">
        <v>42</v>
      </c>
      <c r="B255" s="9"/>
      <c r="C255" s="9">
        <v>22</v>
      </c>
      <c r="D255" s="9"/>
      <c r="E255" s="9">
        <v>4</v>
      </c>
      <c r="F255" s="9">
        <v>6</v>
      </c>
      <c r="G255" s="9">
        <v>6</v>
      </c>
      <c r="H255" s="9">
        <v>4</v>
      </c>
      <c r="I255" s="9">
        <v>14</v>
      </c>
      <c r="J255" s="9"/>
      <c r="K255" s="9"/>
      <c r="L255" s="9">
        <v>4</v>
      </c>
      <c r="M255" s="9">
        <v>14</v>
      </c>
      <c r="N255" s="9"/>
      <c r="O255" s="9">
        <v>2</v>
      </c>
      <c r="P255" s="9">
        <v>2</v>
      </c>
      <c r="Q255" s="9"/>
      <c r="R255" s="9">
        <v>8</v>
      </c>
      <c r="S255" s="9"/>
      <c r="T255" s="9">
        <v>2</v>
      </c>
      <c r="U255" s="9">
        <v>20</v>
      </c>
      <c r="V255" s="9">
        <v>8</v>
      </c>
      <c r="W255" s="10"/>
      <c r="X255" s="1"/>
      <c r="Y255" s="9">
        <v>42</v>
      </c>
      <c r="Z255" s="7">
        <f t="shared" si="20"/>
        <v>116</v>
      </c>
      <c r="AC255" s="31"/>
    </row>
    <row r="256" spans="1:29" s="2" customFormat="1" x14ac:dyDescent="0.3">
      <c r="A256" s="9">
        <v>44</v>
      </c>
      <c r="B256" s="9"/>
      <c r="C256" s="9">
        <v>18</v>
      </c>
      <c r="D256" s="9"/>
      <c r="E256" s="9">
        <v>2</v>
      </c>
      <c r="F256" s="9"/>
      <c r="G256" s="9">
        <v>2</v>
      </c>
      <c r="H256" s="9"/>
      <c r="I256" s="9">
        <v>6</v>
      </c>
      <c r="J256" s="9"/>
      <c r="K256" s="9"/>
      <c r="L256" s="9">
        <v>4</v>
      </c>
      <c r="M256" s="9">
        <v>8</v>
      </c>
      <c r="N256" s="9"/>
      <c r="O256" s="9"/>
      <c r="P256" s="9"/>
      <c r="Q256" s="9">
        <v>4</v>
      </c>
      <c r="R256" s="9">
        <v>2</v>
      </c>
      <c r="S256" s="9"/>
      <c r="T256" s="9">
        <v>4</v>
      </c>
      <c r="U256" s="9">
        <v>14</v>
      </c>
      <c r="V256" s="9">
        <v>4</v>
      </c>
      <c r="W256" s="10"/>
      <c r="X256" s="1"/>
      <c r="Y256" s="9">
        <v>44</v>
      </c>
      <c r="Z256" s="7">
        <f t="shared" si="20"/>
        <v>68</v>
      </c>
      <c r="AC256" s="31"/>
    </row>
    <row r="257" spans="1:29" s="2" customFormat="1" x14ac:dyDescent="0.3">
      <c r="A257" s="9">
        <v>46</v>
      </c>
      <c r="B257" s="9"/>
      <c r="C257" s="9">
        <v>6</v>
      </c>
      <c r="D257" s="9"/>
      <c r="E257" s="9"/>
      <c r="F257" s="9"/>
      <c r="G257" s="9"/>
      <c r="H257" s="9"/>
      <c r="I257" s="9"/>
      <c r="J257" s="9"/>
      <c r="K257" s="9"/>
      <c r="L257" s="9">
        <v>4</v>
      </c>
      <c r="M257" s="9">
        <v>2</v>
      </c>
      <c r="N257" s="9"/>
      <c r="O257" s="9"/>
      <c r="P257" s="9">
        <v>2</v>
      </c>
      <c r="Q257" s="9">
        <v>2</v>
      </c>
      <c r="R257" s="9"/>
      <c r="S257" s="9"/>
      <c r="T257" s="9"/>
      <c r="U257" s="9">
        <v>4</v>
      </c>
      <c r="V257" s="9"/>
      <c r="W257" s="10"/>
      <c r="X257" s="1"/>
      <c r="Y257" s="9">
        <v>46</v>
      </c>
      <c r="Z257" s="7">
        <f t="shared" si="20"/>
        <v>20</v>
      </c>
      <c r="AC257" s="31"/>
    </row>
    <row r="258" spans="1:29" s="2" customFormat="1" x14ac:dyDescent="0.3">
      <c r="A258" s="9">
        <v>48</v>
      </c>
      <c r="B258" s="9"/>
      <c r="C258" s="9">
        <v>6</v>
      </c>
      <c r="D258" s="9"/>
      <c r="E258" s="9"/>
      <c r="F258" s="9">
        <v>4</v>
      </c>
      <c r="G258" s="9">
        <v>2</v>
      </c>
      <c r="H258" s="9"/>
      <c r="I258" s="9"/>
      <c r="J258" s="9"/>
      <c r="K258" s="9"/>
      <c r="L258" s="9">
        <v>2</v>
      </c>
      <c r="M258" s="9"/>
      <c r="N258" s="9"/>
      <c r="O258" s="9"/>
      <c r="P258" s="9"/>
      <c r="Q258" s="9"/>
      <c r="R258" s="9">
        <v>2</v>
      </c>
      <c r="S258" s="9"/>
      <c r="T258" s="9"/>
      <c r="U258" s="9">
        <v>2</v>
      </c>
      <c r="V258" s="9">
        <v>2</v>
      </c>
      <c r="W258" s="10"/>
      <c r="X258" s="1"/>
      <c r="Y258" s="9">
        <v>48</v>
      </c>
      <c r="Z258" s="7">
        <f t="shared" si="20"/>
        <v>20</v>
      </c>
      <c r="AC258" s="31"/>
    </row>
    <row r="259" spans="1:29" s="2" customFormat="1" x14ac:dyDescent="0.3">
      <c r="A259" s="9">
        <v>50</v>
      </c>
      <c r="B259" s="9"/>
      <c r="C259" s="9">
        <v>2</v>
      </c>
      <c r="D259" s="9"/>
      <c r="E259" s="9"/>
      <c r="F259" s="9"/>
      <c r="G259" s="9">
        <v>2</v>
      </c>
      <c r="H259" s="9"/>
      <c r="I259" s="9"/>
      <c r="J259" s="9"/>
      <c r="K259" s="9">
        <v>2</v>
      </c>
      <c r="L259" s="9"/>
      <c r="M259" s="9">
        <v>4</v>
      </c>
      <c r="N259" s="9"/>
      <c r="O259" s="9"/>
      <c r="P259" s="9"/>
      <c r="Q259" s="9">
        <v>2</v>
      </c>
      <c r="R259" s="9"/>
      <c r="S259" s="9"/>
      <c r="T259" s="9"/>
      <c r="U259" s="9"/>
      <c r="V259" s="9"/>
      <c r="W259" s="10"/>
      <c r="X259" s="1"/>
      <c r="Y259" s="9">
        <v>50</v>
      </c>
      <c r="Z259" s="7">
        <f t="shared" si="20"/>
        <v>12</v>
      </c>
      <c r="AC259" s="31"/>
    </row>
    <row r="260" spans="1:29" s="2" customFormat="1" x14ac:dyDescent="0.3">
      <c r="A260" s="9">
        <v>52</v>
      </c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10"/>
      <c r="X260" s="1"/>
      <c r="Y260" s="9">
        <v>52</v>
      </c>
      <c r="Z260" s="7">
        <f t="shared" si="20"/>
        <v>0</v>
      </c>
      <c r="AC260" s="31"/>
    </row>
    <row r="261" spans="1:29" s="2" customFormat="1" x14ac:dyDescent="0.3">
      <c r="A261" s="13">
        <v>54</v>
      </c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10"/>
      <c r="X261" s="1"/>
      <c r="Y261" s="9">
        <v>54</v>
      </c>
      <c r="Z261" s="7">
        <f t="shared" si="20"/>
        <v>0</v>
      </c>
      <c r="AC261" s="31"/>
    </row>
    <row r="262" spans="1:29" s="2" customFormat="1" x14ac:dyDescent="0.3">
      <c r="A262" s="13">
        <v>56</v>
      </c>
      <c r="B262" s="9"/>
      <c r="C262" s="9"/>
      <c r="D262" s="9"/>
      <c r="E262" s="9">
        <v>2</v>
      </c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>
        <v>2</v>
      </c>
      <c r="S262" s="9"/>
      <c r="T262" s="9"/>
      <c r="U262" s="9"/>
      <c r="V262" s="10"/>
      <c r="W262" s="10"/>
      <c r="X262" s="1"/>
      <c r="Y262" s="9">
        <v>56</v>
      </c>
      <c r="Z262" s="7">
        <f t="shared" si="20"/>
        <v>4</v>
      </c>
      <c r="AC262" s="31"/>
    </row>
    <row r="263" spans="1:29" s="2" customFormat="1" x14ac:dyDescent="0.3">
      <c r="A263" s="12" t="s">
        <v>1</v>
      </c>
      <c r="B263" s="11">
        <f t="shared" ref="B263:V263" si="21">SUM(B245:B262)</f>
        <v>2</v>
      </c>
      <c r="C263" s="11">
        <f t="shared" si="21"/>
        <v>100</v>
      </c>
      <c r="D263" s="11">
        <f t="shared" si="21"/>
        <v>8</v>
      </c>
      <c r="E263" s="11">
        <f t="shared" si="21"/>
        <v>16</v>
      </c>
      <c r="F263" s="11">
        <f t="shared" si="21"/>
        <v>12</v>
      </c>
      <c r="G263" s="11">
        <f t="shared" si="21"/>
        <v>18</v>
      </c>
      <c r="H263" s="11">
        <f t="shared" si="21"/>
        <v>6</v>
      </c>
      <c r="I263" s="11">
        <f t="shared" si="21"/>
        <v>26</v>
      </c>
      <c r="J263" s="11">
        <f t="shared" si="21"/>
        <v>6</v>
      </c>
      <c r="K263" s="11">
        <f t="shared" si="21"/>
        <v>2</v>
      </c>
      <c r="L263" s="11">
        <f t="shared" si="21"/>
        <v>36</v>
      </c>
      <c r="M263" s="11">
        <f t="shared" si="21"/>
        <v>52</v>
      </c>
      <c r="N263" s="11">
        <f t="shared" si="21"/>
        <v>8</v>
      </c>
      <c r="O263" s="11">
        <f t="shared" si="21"/>
        <v>2</v>
      </c>
      <c r="P263" s="11">
        <f t="shared" si="21"/>
        <v>8</v>
      </c>
      <c r="Q263" s="11">
        <f t="shared" si="21"/>
        <v>12</v>
      </c>
      <c r="R263" s="11">
        <f t="shared" si="21"/>
        <v>20</v>
      </c>
      <c r="S263" s="11">
        <f t="shared" si="21"/>
        <v>2</v>
      </c>
      <c r="T263" s="11">
        <f t="shared" si="21"/>
        <v>10</v>
      </c>
      <c r="U263" s="11">
        <f t="shared" si="21"/>
        <v>60</v>
      </c>
      <c r="V263" s="11">
        <f t="shared" si="21"/>
        <v>24</v>
      </c>
      <c r="W263" s="10"/>
      <c r="X263" s="12"/>
      <c r="Y263" s="11" t="s">
        <v>1</v>
      </c>
      <c r="Z263" s="7">
        <f t="shared" si="20"/>
        <v>430</v>
      </c>
      <c r="AC263" s="31"/>
    </row>
    <row r="264" spans="1:29" ht="39.75" customHeight="1" x14ac:dyDescent="0.25">
      <c r="V264" s="32"/>
      <c r="Z264" s="68"/>
      <c r="AA264" s="68"/>
      <c r="AB264" s="59"/>
      <c r="AC264" s="38"/>
    </row>
    <row r="265" spans="1:29" ht="18.75" customHeight="1" x14ac:dyDescent="0.25">
      <c r="V265" s="32"/>
      <c r="Z265" s="68"/>
      <c r="AA265" s="68"/>
      <c r="AB265" s="38"/>
      <c r="AC265" s="38"/>
    </row>
    <row r="266" spans="1:29" ht="18.75" customHeight="1" x14ac:dyDescent="0.25">
      <c r="V266" s="32"/>
      <c r="Z266" s="41"/>
      <c r="AA266" s="41"/>
    </row>
    <row r="267" spans="1:29" ht="18.75" customHeight="1" x14ac:dyDescent="0.25">
      <c r="V267" s="32"/>
      <c r="AA267" s="41"/>
    </row>
    <row r="268" spans="1:29" ht="18" x14ac:dyDescent="0.35">
      <c r="A268" s="19" t="s">
        <v>14</v>
      </c>
      <c r="B268" s="19"/>
      <c r="Y268" s="57" t="s">
        <v>14</v>
      </c>
      <c r="Z268" s="8"/>
      <c r="AC268" s="53"/>
    </row>
    <row r="269" spans="1:29" s="2" customFormat="1" ht="26.25" customHeight="1" x14ac:dyDescent="0.35">
      <c r="A269" s="3" t="s">
        <v>0</v>
      </c>
      <c r="B269" s="73" t="s">
        <v>30</v>
      </c>
      <c r="C269" s="73" t="s">
        <v>32</v>
      </c>
      <c r="D269" s="72" t="s">
        <v>35</v>
      </c>
      <c r="E269" s="73" t="s">
        <v>36</v>
      </c>
      <c r="F269" s="73" t="s">
        <v>37</v>
      </c>
      <c r="G269" s="73" t="s">
        <v>38</v>
      </c>
      <c r="H269" s="74" t="s">
        <v>39</v>
      </c>
      <c r="I269" s="74" t="s">
        <v>40</v>
      </c>
      <c r="J269" s="74" t="s">
        <v>46</v>
      </c>
      <c r="K269" s="76" t="s">
        <v>48</v>
      </c>
      <c r="L269" s="74" t="s">
        <v>51</v>
      </c>
      <c r="M269" s="74" t="s">
        <v>52</v>
      </c>
      <c r="N269" s="77" t="s">
        <v>54</v>
      </c>
      <c r="O269" s="77" t="s">
        <v>55</v>
      </c>
      <c r="P269" s="77" t="s">
        <v>59</v>
      </c>
      <c r="Q269" s="77" t="s">
        <v>60</v>
      </c>
      <c r="R269" s="74" t="s">
        <v>61</v>
      </c>
      <c r="S269" s="78" t="s">
        <v>68</v>
      </c>
      <c r="T269" s="74" t="s">
        <v>70</v>
      </c>
      <c r="U269" s="77" t="s">
        <v>89</v>
      </c>
      <c r="V269" s="77" t="s">
        <v>90</v>
      </c>
      <c r="W269" s="73" t="s">
        <v>62</v>
      </c>
      <c r="X269" s="31"/>
      <c r="Y269" s="3" t="s">
        <v>0</v>
      </c>
      <c r="Z269" s="4"/>
      <c r="AC269" s="40"/>
    </row>
    <row r="270" spans="1:29" s="2" customFormat="1" x14ac:dyDescent="0.3">
      <c r="A270" s="13">
        <v>26</v>
      </c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6"/>
      <c r="O270" s="6"/>
      <c r="P270" s="6"/>
      <c r="Q270" s="6"/>
      <c r="R270" s="6"/>
      <c r="S270" s="6"/>
      <c r="T270" s="6"/>
      <c r="U270" s="28"/>
      <c r="V270" s="10"/>
      <c r="W270" s="10"/>
      <c r="X270" s="80"/>
      <c r="Y270" s="9">
        <v>26</v>
      </c>
      <c r="Z270" s="7">
        <f>SUM(B270:W270)</f>
        <v>0</v>
      </c>
      <c r="AC270" s="31"/>
    </row>
    <row r="271" spans="1:29" s="2" customFormat="1" x14ac:dyDescent="0.3">
      <c r="A271" s="13">
        <v>28</v>
      </c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28"/>
      <c r="V271" s="10"/>
      <c r="W271" s="10"/>
      <c r="X271" s="80"/>
      <c r="Y271" s="9">
        <v>28</v>
      </c>
      <c r="Z271" s="7">
        <f t="shared" ref="Z271:Z288" si="22">SUM(B271:W271)</f>
        <v>0</v>
      </c>
      <c r="AC271" s="31"/>
    </row>
    <row r="272" spans="1:29" s="2" customFormat="1" x14ac:dyDescent="0.3">
      <c r="A272" s="13">
        <v>30</v>
      </c>
      <c r="B272" s="9"/>
      <c r="C272" s="9">
        <v>2</v>
      </c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28">
        <v>2</v>
      </c>
      <c r="V272" s="10"/>
      <c r="W272" s="10"/>
      <c r="X272" s="80"/>
      <c r="Y272" s="9">
        <v>30</v>
      </c>
      <c r="Z272" s="7">
        <f t="shared" si="22"/>
        <v>4</v>
      </c>
      <c r="AC272" s="31"/>
    </row>
    <row r="273" spans="1:29" s="2" customFormat="1" x14ac:dyDescent="0.3">
      <c r="A273" s="13">
        <v>31</v>
      </c>
      <c r="B273" s="9"/>
      <c r="C273" s="9">
        <v>2</v>
      </c>
      <c r="D273" s="9"/>
      <c r="E273" s="9"/>
      <c r="F273" s="9"/>
      <c r="G273" s="9">
        <v>2</v>
      </c>
      <c r="H273" s="9"/>
      <c r="I273" s="9">
        <v>6</v>
      </c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28"/>
      <c r="V273" s="10"/>
      <c r="W273" s="10"/>
      <c r="X273" s="80"/>
      <c r="Y273" s="9">
        <v>31</v>
      </c>
      <c r="Z273" s="7">
        <f t="shared" si="22"/>
        <v>10</v>
      </c>
      <c r="AC273" s="31"/>
    </row>
    <row r="274" spans="1:29" s="2" customFormat="1" x14ac:dyDescent="0.3">
      <c r="A274" s="13">
        <v>32</v>
      </c>
      <c r="B274" s="9"/>
      <c r="C274" s="9">
        <v>16</v>
      </c>
      <c r="D274" s="9"/>
      <c r="E274" s="9">
        <v>4</v>
      </c>
      <c r="F274" s="9"/>
      <c r="G274" s="9">
        <v>2</v>
      </c>
      <c r="H274" s="9"/>
      <c r="I274" s="9">
        <v>2</v>
      </c>
      <c r="J274" s="9"/>
      <c r="K274" s="9"/>
      <c r="L274" s="9">
        <v>6</v>
      </c>
      <c r="M274" s="9">
        <v>4</v>
      </c>
      <c r="N274" s="9"/>
      <c r="O274" s="9"/>
      <c r="P274" s="9"/>
      <c r="Q274" s="9">
        <v>2</v>
      </c>
      <c r="R274" s="9"/>
      <c r="S274" s="9">
        <v>2</v>
      </c>
      <c r="T274" s="9">
        <v>2</v>
      </c>
      <c r="U274" s="28">
        <v>6</v>
      </c>
      <c r="V274" s="10">
        <v>4</v>
      </c>
      <c r="W274" s="10"/>
      <c r="X274" s="80"/>
      <c r="Y274" s="9">
        <v>32</v>
      </c>
      <c r="Z274" s="7">
        <f t="shared" si="22"/>
        <v>50</v>
      </c>
      <c r="AC274" s="31"/>
    </row>
    <row r="275" spans="1:29" s="2" customFormat="1" x14ac:dyDescent="0.3">
      <c r="A275" s="13">
        <v>33</v>
      </c>
      <c r="B275" s="9"/>
      <c r="C275" s="9">
        <v>6</v>
      </c>
      <c r="D275" s="9"/>
      <c r="E275" s="9">
        <v>2</v>
      </c>
      <c r="F275" s="9"/>
      <c r="G275" s="9"/>
      <c r="H275" s="9"/>
      <c r="I275" s="9"/>
      <c r="J275" s="9"/>
      <c r="K275" s="9"/>
      <c r="L275" s="9"/>
      <c r="M275" s="9">
        <v>2</v>
      </c>
      <c r="N275" s="9">
        <v>2</v>
      </c>
      <c r="O275" s="9"/>
      <c r="P275" s="9"/>
      <c r="Q275" s="9"/>
      <c r="R275" s="9"/>
      <c r="S275" s="9"/>
      <c r="T275" s="9"/>
      <c r="U275" s="28">
        <v>4</v>
      </c>
      <c r="V275" s="10"/>
      <c r="W275" s="10"/>
      <c r="X275" s="80"/>
      <c r="Y275" s="9">
        <v>33</v>
      </c>
      <c r="Z275" s="7">
        <f t="shared" si="22"/>
        <v>16</v>
      </c>
      <c r="AC275" s="31"/>
    </row>
    <row r="276" spans="1:29" s="2" customFormat="1" x14ac:dyDescent="0.3">
      <c r="A276" s="13">
        <v>34</v>
      </c>
      <c r="B276" s="9">
        <v>2</v>
      </c>
      <c r="C276" s="9">
        <v>22</v>
      </c>
      <c r="D276" s="9">
        <v>6</v>
      </c>
      <c r="E276" s="9">
        <v>2</v>
      </c>
      <c r="F276" s="9">
        <v>2</v>
      </c>
      <c r="G276" s="9">
        <v>2</v>
      </c>
      <c r="H276" s="9">
        <v>2</v>
      </c>
      <c r="I276" s="9"/>
      <c r="J276" s="9"/>
      <c r="K276" s="9"/>
      <c r="L276" s="9">
        <v>14</v>
      </c>
      <c r="M276" s="9">
        <v>10</v>
      </c>
      <c r="N276" s="9">
        <v>4</v>
      </c>
      <c r="O276" s="9"/>
      <c r="P276" s="9">
        <v>4</v>
      </c>
      <c r="Q276" s="9">
        <v>2</v>
      </c>
      <c r="R276" s="9">
        <v>8</v>
      </c>
      <c r="S276" s="9"/>
      <c r="T276" s="9">
        <v>4</v>
      </c>
      <c r="U276" s="28">
        <v>8</v>
      </c>
      <c r="V276" s="10">
        <v>6</v>
      </c>
      <c r="W276" s="10">
        <v>2</v>
      </c>
      <c r="X276" s="80"/>
      <c r="Y276" s="9">
        <v>34</v>
      </c>
      <c r="Z276" s="7">
        <f t="shared" si="22"/>
        <v>100</v>
      </c>
      <c r="AC276" s="31"/>
    </row>
    <row r="277" spans="1:29" s="2" customFormat="1" x14ac:dyDescent="0.3">
      <c r="A277" s="13">
        <v>36</v>
      </c>
      <c r="B277" s="9"/>
      <c r="C277" s="9">
        <v>32</v>
      </c>
      <c r="D277" s="9">
        <v>2</v>
      </c>
      <c r="E277" s="9">
        <v>4</v>
      </c>
      <c r="F277" s="9">
        <v>6</v>
      </c>
      <c r="G277" s="9">
        <v>2</v>
      </c>
      <c r="H277" s="9">
        <v>2</v>
      </c>
      <c r="I277" s="9">
        <v>10</v>
      </c>
      <c r="J277" s="9">
        <v>2</v>
      </c>
      <c r="K277" s="9"/>
      <c r="L277" s="9">
        <v>6</v>
      </c>
      <c r="M277" s="9">
        <v>18</v>
      </c>
      <c r="N277" s="9">
        <v>2</v>
      </c>
      <c r="O277" s="9">
        <v>2</v>
      </c>
      <c r="P277" s="9">
        <v>2</v>
      </c>
      <c r="Q277" s="9">
        <v>4</v>
      </c>
      <c r="R277" s="9">
        <v>4</v>
      </c>
      <c r="S277" s="9"/>
      <c r="T277" s="9">
        <v>2</v>
      </c>
      <c r="U277" s="28">
        <v>22</v>
      </c>
      <c r="V277" s="10">
        <v>10</v>
      </c>
      <c r="W277" s="10"/>
      <c r="X277" s="80"/>
      <c r="Y277" s="9">
        <v>36</v>
      </c>
      <c r="Z277" s="7">
        <f t="shared" si="22"/>
        <v>132</v>
      </c>
      <c r="AC277" s="31"/>
    </row>
    <row r="278" spans="1:29" s="2" customFormat="1" x14ac:dyDescent="0.3">
      <c r="A278" s="13">
        <v>38</v>
      </c>
      <c r="B278" s="9"/>
      <c r="C278" s="9">
        <v>8</v>
      </c>
      <c r="D278" s="9"/>
      <c r="E278" s="9"/>
      <c r="F278" s="9"/>
      <c r="G278" s="9">
        <v>6</v>
      </c>
      <c r="H278" s="9">
        <v>2</v>
      </c>
      <c r="I278" s="9">
        <v>2</v>
      </c>
      <c r="J278" s="9">
        <v>2</v>
      </c>
      <c r="K278" s="9"/>
      <c r="L278" s="9">
        <v>6</v>
      </c>
      <c r="M278" s="9">
        <v>12</v>
      </c>
      <c r="N278" s="9"/>
      <c r="O278" s="9"/>
      <c r="P278" s="9">
        <v>2</v>
      </c>
      <c r="Q278" s="9"/>
      <c r="R278" s="9">
        <v>4</v>
      </c>
      <c r="S278" s="9"/>
      <c r="T278" s="9"/>
      <c r="U278" s="28">
        <v>8</v>
      </c>
      <c r="V278" s="10">
        <v>2</v>
      </c>
      <c r="W278" s="10"/>
      <c r="X278" s="80"/>
      <c r="Y278" s="9">
        <v>38</v>
      </c>
      <c r="Z278" s="7">
        <f t="shared" si="22"/>
        <v>54</v>
      </c>
      <c r="AC278" s="31"/>
    </row>
    <row r="279" spans="1:29" s="2" customFormat="1" x14ac:dyDescent="0.3">
      <c r="A279" s="13">
        <v>40</v>
      </c>
      <c r="B279" s="9"/>
      <c r="C279" s="9">
        <v>4</v>
      </c>
      <c r="D279" s="9"/>
      <c r="E279" s="9"/>
      <c r="F279" s="9">
        <v>2</v>
      </c>
      <c r="G279" s="9">
        <v>2</v>
      </c>
      <c r="H279" s="9"/>
      <c r="I279" s="9">
        <v>4</v>
      </c>
      <c r="J279" s="9"/>
      <c r="K279" s="9">
        <v>2</v>
      </c>
      <c r="L279" s="9">
        <v>2</v>
      </c>
      <c r="M279" s="9"/>
      <c r="N279" s="9"/>
      <c r="O279" s="9"/>
      <c r="P279" s="9"/>
      <c r="Q279" s="9"/>
      <c r="R279" s="9"/>
      <c r="S279" s="9"/>
      <c r="T279" s="9"/>
      <c r="U279" s="28">
        <v>6</v>
      </c>
      <c r="V279" s="10"/>
      <c r="W279" s="10"/>
      <c r="X279" s="80"/>
      <c r="Y279" s="9">
        <v>40</v>
      </c>
      <c r="Z279" s="7">
        <f t="shared" si="22"/>
        <v>22</v>
      </c>
      <c r="AC279" s="31"/>
    </row>
    <row r="280" spans="1:29" s="2" customFormat="1" x14ac:dyDescent="0.3">
      <c r="A280" s="13">
        <v>42</v>
      </c>
      <c r="B280" s="9"/>
      <c r="C280" s="9">
        <v>4</v>
      </c>
      <c r="D280" s="9"/>
      <c r="E280" s="9">
        <v>4</v>
      </c>
      <c r="F280" s="9"/>
      <c r="G280" s="9">
        <v>2</v>
      </c>
      <c r="H280" s="9"/>
      <c r="I280" s="9">
        <v>2</v>
      </c>
      <c r="J280" s="9"/>
      <c r="K280" s="9"/>
      <c r="L280" s="9">
        <v>2</v>
      </c>
      <c r="M280" s="9">
        <v>2</v>
      </c>
      <c r="N280" s="9"/>
      <c r="O280" s="9"/>
      <c r="P280" s="9"/>
      <c r="Q280" s="9">
        <v>2</v>
      </c>
      <c r="R280" s="9">
        <v>2</v>
      </c>
      <c r="S280" s="9"/>
      <c r="T280" s="9">
        <v>2</v>
      </c>
      <c r="U280" s="28"/>
      <c r="V280" s="10">
        <v>2</v>
      </c>
      <c r="W280" s="10"/>
      <c r="X280" s="80"/>
      <c r="Y280" s="9">
        <v>42</v>
      </c>
      <c r="Z280" s="7">
        <f t="shared" si="22"/>
        <v>24</v>
      </c>
      <c r="AC280" s="31"/>
    </row>
    <row r="281" spans="1:29" s="2" customFormat="1" x14ac:dyDescent="0.3">
      <c r="A281" s="13">
        <v>44</v>
      </c>
      <c r="B281" s="9"/>
      <c r="C281" s="9">
        <v>4</v>
      </c>
      <c r="D281" s="9"/>
      <c r="E281" s="9"/>
      <c r="F281" s="9"/>
      <c r="G281" s="9"/>
      <c r="H281" s="9"/>
      <c r="I281" s="9"/>
      <c r="J281" s="9"/>
      <c r="K281" s="9"/>
      <c r="L281" s="9"/>
      <c r="M281" s="9">
        <v>2</v>
      </c>
      <c r="N281" s="9"/>
      <c r="O281" s="9"/>
      <c r="P281" s="9"/>
      <c r="Q281" s="9"/>
      <c r="R281" s="9">
        <v>2</v>
      </c>
      <c r="S281" s="9"/>
      <c r="T281" s="9"/>
      <c r="U281" s="28">
        <v>4</v>
      </c>
      <c r="V281" s="10"/>
      <c r="W281" s="10"/>
      <c r="X281" s="80"/>
      <c r="Y281" s="9">
        <v>44</v>
      </c>
      <c r="Z281" s="7">
        <f t="shared" si="22"/>
        <v>12</v>
      </c>
      <c r="AC281" s="31"/>
    </row>
    <row r="282" spans="1:29" s="2" customFormat="1" x14ac:dyDescent="0.3">
      <c r="A282" s="13">
        <v>46</v>
      </c>
      <c r="B282" s="9"/>
      <c r="C282" s="9"/>
      <c r="D282" s="9"/>
      <c r="E282" s="9"/>
      <c r="F282" s="9"/>
      <c r="G282" s="9"/>
      <c r="H282" s="9"/>
      <c r="I282" s="9"/>
      <c r="J282" s="9">
        <v>2</v>
      </c>
      <c r="K282" s="9"/>
      <c r="L282" s="9"/>
      <c r="M282" s="9"/>
      <c r="N282" s="9"/>
      <c r="O282" s="9"/>
      <c r="P282" s="9"/>
      <c r="Q282" s="9">
        <v>2</v>
      </c>
      <c r="R282" s="9"/>
      <c r="S282" s="9"/>
      <c r="T282" s="9"/>
      <c r="U282" s="28"/>
      <c r="V282" s="10"/>
      <c r="W282" s="10"/>
      <c r="X282" s="80"/>
      <c r="Y282" s="9">
        <v>46</v>
      </c>
      <c r="Z282" s="7">
        <f t="shared" si="22"/>
        <v>4</v>
      </c>
      <c r="AC282" s="31"/>
    </row>
    <row r="283" spans="1:29" s="2" customFormat="1" x14ac:dyDescent="0.3">
      <c r="A283" s="13">
        <v>48</v>
      </c>
      <c r="B283" s="9"/>
      <c r="C283" s="9"/>
      <c r="D283" s="9"/>
      <c r="E283" s="9"/>
      <c r="F283" s="9">
        <v>2</v>
      </c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28"/>
      <c r="V283" s="10"/>
      <c r="W283" s="10"/>
      <c r="X283" s="80"/>
      <c r="Y283" s="9">
        <v>48</v>
      </c>
      <c r="Z283" s="7">
        <f t="shared" si="22"/>
        <v>2</v>
      </c>
      <c r="AC283" s="31"/>
    </row>
    <row r="284" spans="1:29" s="2" customFormat="1" x14ac:dyDescent="0.3">
      <c r="A284" s="9">
        <v>50</v>
      </c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>
        <v>2</v>
      </c>
      <c r="N284" s="9"/>
      <c r="O284" s="9"/>
      <c r="P284" s="9"/>
      <c r="Q284" s="9"/>
      <c r="R284" s="9"/>
      <c r="S284" s="9"/>
      <c r="T284" s="9"/>
      <c r="U284" s="28"/>
      <c r="V284" s="10"/>
      <c r="W284" s="10"/>
      <c r="X284" s="80"/>
      <c r="Y284" s="9">
        <v>50</v>
      </c>
      <c r="Z284" s="7">
        <f t="shared" si="22"/>
        <v>2</v>
      </c>
      <c r="AC284" s="31"/>
    </row>
    <row r="285" spans="1:29" s="2" customFormat="1" x14ac:dyDescent="0.3">
      <c r="A285" s="9">
        <v>52</v>
      </c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28"/>
      <c r="V285" s="10"/>
      <c r="W285" s="10"/>
      <c r="X285" s="80"/>
      <c r="Y285" s="9">
        <v>52</v>
      </c>
      <c r="Z285" s="7">
        <f t="shared" si="22"/>
        <v>0</v>
      </c>
      <c r="AC285" s="31"/>
    </row>
    <row r="286" spans="1:29" s="2" customFormat="1" x14ac:dyDescent="0.3">
      <c r="A286" s="9">
        <v>54</v>
      </c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28"/>
      <c r="V286" s="10"/>
      <c r="W286" s="10"/>
      <c r="X286" s="80"/>
      <c r="Y286" s="9">
        <v>54</v>
      </c>
      <c r="Z286" s="7">
        <f t="shared" si="22"/>
        <v>0</v>
      </c>
      <c r="AC286" s="31"/>
    </row>
    <row r="287" spans="1:29" s="2" customFormat="1" x14ac:dyDescent="0.3">
      <c r="A287" s="9">
        <v>56</v>
      </c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28"/>
      <c r="V287" s="10"/>
      <c r="W287" s="10"/>
      <c r="X287" s="80"/>
      <c r="Y287" s="9">
        <v>56</v>
      </c>
      <c r="Z287" s="7">
        <f t="shared" si="22"/>
        <v>0</v>
      </c>
      <c r="AC287" s="31"/>
    </row>
    <row r="288" spans="1:29" s="2" customFormat="1" x14ac:dyDescent="0.3">
      <c r="A288" s="12" t="s">
        <v>1</v>
      </c>
      <c r="B288" s="11">
        <f t="shared" ref="B288:V288" si="23">SUM(B270:B287)</f>
        <v>2</v>
      </c>
      <c r="C288" s="11">
        <f t="shared" si="23"/>
        <v>100</v>
      </c>
      <c r="D288" s="11">
        <f t="shared" si="23"/>
        <v>8</v>
      </c>
      <c r="E288" s="11">
        <f t="shared" si="23"/>
        <v>16</v>
      </c>
      <c r="F288" s="11">
        <f t="shared" si="23"/>
        <v>12</v>
      </c>
      <c r="G288" s="11">
        <f t="shared" si="23"/>
        <v>18</v>
      </c>
      <c r="H288" s="11">
        <f t="shared" si="23"/>
        <v>6</v>
      </c>
      <c r="I288" s="11">
        <f t="shared" si="23"/>
        <v>26</v>
      </c>
      <c r="J288" s="11">
        <f t="shared" si="23"/>
        <v>6</v>
      </c>
      <c r="K288" s="11">
        <f t="shared" si="23"/>
        <v>2</v>
      </c>
      <c r="L288" s="11">
        <f t="shared" si="23"/>
        <v>36</v>
      </c>
      <c r="M288" s="11">
        <f t="shared" si="23"/>
        <v>52</v>
      </c>
      <c r="N288" s="11">
        <f t="shared" si="23"/>
        <v>8</v>
      </c>
      <c r="O288" s="11">
        <f t="shared" si="23"/>
        <v>2</v>
      </c>
      <c r="P288" s="11">
        <f t="shared" si="23"/>
        <v>8</v>
      </c>
      <c r="Q288" s="11">
        <f t="shared" si="23"/>
        <v>12</v>
      </c>
      <c r="R288" s="11">
        <f t="shared" si="23"/>
        <v>20</v>
      </c>
      <c r="S288" s="11">
        <f t="shared" si="23"/>
        <v>2</v>
      </c>
      <c r="T288" s="11">
        <f t="shared" si="23"/>
        <v>10</v>
      </c>
      <c r="U288" s="11">
        <f t="shared" si="23"/>
        <v>60</v>
      </c>
      <c r="V288" s="11">
        <f t="shared" si="23"/>
        <v>24</v>
      </c>
      <c r="W288" s="10"/>
      <c r="X288" s="33"/>
      <c r="Y288" s="11" t="s">
        <v>1</v>
      </c>
      <c r="Z288" s="7">
        <f t="shared" si="22"/>
        <v>430</v>
      </c>
      <c r="AC288" s="31"/>
    </row>
    <row r="289" spans="1:29" x14ac:dyDescent="0.25">
      <c r="V289" s="32"/>
      <c r="AC289" s="38"/>
    </row>
    <row r="290" spans="1:29" x14ac:dyDescent="0.25">
      <c r="V290" s="32"/>
      <c r="AA290" s="41"/>
      <c r="AB290" s="41"/>
    </row>
    <row r="291" spans="1:29" s="2" customFormat="1" ht="18" x14ac:dyDescent="0.35">
      <c r="A291" s="19" t="s">
        <v>15</v>
      </c>
      <c r="B291" s="19"/>
      <c r="N291" s="19" t="s">
        <v>15</v>
      </c>
      <c r="AA291" s="41"/>
      <c r="AB291" s="41"/>
    </row>
    <row r="292" spans="1:29" s="2" customFormat="1" ht="39.75" x14ac:dyDescent="0.3">
      <c r="A292" s="3" t="s">
        <v>0</v>
      </c>
      <c r="B292" s="74" t="s">
        <v>41</v>
      </c>
      <c r="C292" s="74" t="s">
        <v>42</v>
      </c>
      <c r="D292" s="74" t="s">
        <v>43</v>
      </c>
      <c r="E292" s="74" t="s">
        <v>44</v>
      </c>
      <c r="F292" s="74" t="s">
        <v>45</v>
      </c>
      <c r="G292" s="74" t="s">
        <v>47</v>
      </c>
      <c r="H292" s="77" t="s">
        <v>54</v>
      </c>
      <c r="I292" s="74" t="s">
        <v>56</v>
      </c>
      <c r="J292" s="70" t="s">
        <v>53</v>
      </c>
      <c r="K292" s="70" t="s">
        <v>66</v>
      </c>
      <c r="N292" s="3" t="s">
        <v>0</v>
      </c>
      <c r="O292" s="4"/>
    </row>
    <row r="293" spans="1:29" s="8" customFormat="1" x14ac:dyDescent="0.3">
      <c r="A293" s="6">
        <v>26</v>
      </c>
      <c r="B293" s="7"/>
      <c r="C293" s="7"/>
      <c r="D293" s="9"/>
      <c r="E293" s="6"/>
      <c r="F293" s="6"/>
      <c r="G293" s="7"/>
      <c r="H293" s="7"/>
      <c r="I293" s="7"/>
      <c r="J293" s="7"/>
      <c r="K293" s="7"/>
      <c r="N293" s="6">
        <v>26</v>
      </c>
      <c r="O293" s="7">
        <f>SUM(B293:K293)</f>
        <v>0</v>
      </c>
    </row>
    <row r="294" spans="1:29" s="8" customFormat="1" x14ac:dyDescent="0.3">
      <c r="A294" s="6">
        <v>28</v>
      </c>
      <c r="B294" s="7"/>
      <c r="C294" s="7"/>
      <c r="D294" s="9"/>
      <c r="E294" s="6"/>
      <c r="F294" s="6"/>
      <c r="G294" s="7"/>
      <c r="H294" s="7"/>
      <c r="I294" s="7"/>
      <c r="J294" s="7"/>
      <c r="K294" s="7"/>
      <c r="N294" s="6">
        <v>28</v>
      </c>
      <c r="O294" s="7">
        <f t="shared" ref="O294:O311" si="24">SUM(B294:K294)</f>
        <v>0</v>
      </c>
    </row>
    <row r="295" spans="1:29" s="2" customFormat="1" x14ac:dyDescent="0.3">
      <c r="A295" s="9">
        <v>30</v>
      </c>
      <c r="B295" s="9"/>
      <c r="C295" s="9"/>
      <c r="D295" s="9"/>
      <c r="E295" s="9"/>
      <c r="F295" s="9"/>
      <c r="G295" s="10"/>
      <c r="H295" s="10"/>
      <c r="I295" s="10"/>
      <c r="J295" s="10"/>
      <c r="K295" s="10"/>
      <c r="N295" s="9">
        <v>30</v>
      </c>
      <c r="O295" s="7">
        <f t="shared" si="24"/>
        <v>0</v>
      </c>
    </row>
    <row r="296" spans="1:29" s="2" customFormat="1" x14ac:dyDescent="0.3">
      <c r="A296" s="9">
        <v>31</v>
      </c>
      <c r="B296" s="9"/>
      <c r="C296" s="9"/>
      <c r="D296" s="9"/>
      <c r="E296" s="9"/>
      <c r="F296" s="9"/>
      <c r="G296" s="10"/>
      <c r="H296" s="10"/>
      <c r="I296" s="10"/>
      <c r="J296" s="10"/>
      <c r="K296" s="10"/>
      <c r="N296" s="9">
        <v>31</v>
      </c>
      <c r="O296" s="7">
        <f t="shared" si="24"/>
        <v>0</v>
      </c>
    </row>
    <row r="297" spans="1:29" s="2" customFormat="1" x14ac:dyDescent="0.3">
      <c r="A297" s="9">
        <v>32</v>
      </c>
      <c r="B297" s="9"/>
      <c r="C297" s="9"/>
      <c r="D297" s="9"/>
      <c r="E297" s="9"/>
      <c r="F297" s="9"/>
      <c r="G297" s="10"/>
      <c r="H297" s="10"/>
      <c r="I297" s="10"/>
      <c r="J297" s="10"/>
      <c r="K297" s="10"/>
      <c r="N297" s="9">
        <v>32</v>
      </c>
      <c r="O297" s="7">
        <f t="shared" si="24"/>
        <v>0</v>
      </c>
    </row>
    <row r="298" spans="1:29" s="2" customFormat="1" x14ac:dyDescent="0.3">
      <c r="A298" s="9">
        <v>33</v>
      </c>
      <c r="B298" s="9"/>
      <c r="C298" s="9"/>
      <c r="D298" s="9"/>
      <c r="E298" s="9"/>
      <c r="F298" s="9"/>
      <c r="G298" s="10"/>
      <c r="H298" s="10"/>
      <c r="I298" s="10"/>
      <c r="J298" s="10"/>
      <c r="K298" s="10"/>
      <c r="N298" s="9">
        <v>33</v>
      </c>
      <c r="O298" s="7">
        <f t="shared" si="24"/>
        <v>0</v>
      </c>
    </row>
    <row r="299" spans="1:29" s="2" customFormat="1" x14ac:dyDescent="0.3">
      <c r="A299" s="9">
        <v>34</v>
      </c>
      <c r="B299" s="9"/>
      <c r="C299" s="9"/>
      <c r="D299" s="9">
        <v>2</v>
      </c>
      <c r="E299" s="9"/>
      <c r="F299" s="9"/>
      <c r="G299" s="10"/>
      <c r="H299" s="10"/>
      <c r="I299" s="10">
        <v>4</v>
      </c>
      <c r="J299" s="10">
        <v>2</v>
      </c>
      <c r="K299" s="10">
        <v>2</v>
      </c>
      <c r="N299" s="9">
        <v>34</v>
      </c>
      <c r="O299" s="7">
        <f t="shared" si="24"/>
        <v>10</v>
      </c>
    </row>
    <row r="300" spans="1:29" s="2" customFormat="1" x14ac:dyDescent="0.3">
      <c r="A300" s="9">
        <v>36</v>
      </c>
      <c r="B300" s="9"/>
      <c r="C300" s="9"/>
      <c r="D300" s="9">
        <v>4</v>
      </c>
      <c r="E300" s="9">
        <v>2</v>
      </c>
      <c r="F300" s="9">
        <v>2</v>
      </c>
      <c r="G300" s="10"/>
      <c r="H300" s="10"/>
      <c r="I300" s="10"/>
      <c r="J300" s="10">
        <v>4</v>
      </c>
      <c r="K300" s="10"/>
      <c r="N300" s="9">
        <v>36</v>
      </c>
      <c r="O300" s="7">
        <f t="shared" si="24"/>
        <v>12</v>
      </c>
    </row>
    <row r="301" spans="1:29" s="2" customFormat="1" x14ac:dyDescent="0.3">
      <c r="A301" s="9">
        <v>38</v>
      </c>
      <c r="B301" s="9"/>
      <c r="C301" s="9">
        <v>2</v>
      </c>
      <c r="D301" s="9">
        <v>2</v>
      </c>
      <c r="E301" s="9">
        <v>2</v>
      </c>
      <c r="F301" s="9">
        <v>4</v>
      </c>
      <c r="G301" s="10">
        <v>2</v>
      </c>
      <c r="H301" s="10"/>
      <c r="I301" s="10">
        <v>2</v>
      </c>
      <c r="J301" s="10">
        <v>2</v>
      </c>
      <c r="K301" s="10"/>
      <c r="N301" s="9">
        <v>38</v>
      </c>
      <c r="O301" s="7">
        <f t="shared" si="24"/>
        <v>16</v>
      </c>
    </row>
    <row r="302" spans="1:29" s="2" customFormat="1" x14ac:dyDescent="0.3">
      <c r="A302" s="9">
        <v>40</v>
      </c>
      <c r="B302" s="9">
        <v>2</v>
      </c>
      <c r="C302" s="9"/>
      <c r="D302" s="9">
        <v>2</v>
      </c>
      <c r="E302" s="9">
        <v>10</v>
      </c>
      <c r="F302" s="9">
        <v>8</v>
      </c>
      <c r="G302" s="10"/>
      <c r="H302" s="10">
        <v>2</v>
      </c>
      <c r="I302" s="10">
        <v>2</v>
      </c>
      <c r="J302" s="10">
        <v>10</v>
      </c>
      <c r="K302" s="10"/>
      <c r="N302" s="9">
        <v>40</v>
      </c>
      <c r="O302" s="7">
        <f t="shared" si="24"/>
        <v>36</v>
      </c>
    </row>
    <row r="303" spans="1:29" s="2" customFormat="1" x14ac:dyDescent="0.3">
      <c r="A303" s="9">
        <v>42</v>
      </c>
      <c r="B303" s="9"/>
      <c r="C303" s="9">
        <v>4</v>
      </c>
      <c r="D303" s="9">
        <v>8</v>
      </c>
      <c r="E303" s="9">
        <v>4</v>
      </c>
      <c r="F303" s="9">
        <v>2</v>
      </c>
      <c r="G303" s="10"/>
      <c r="H303" s="10"/>
      <c r="I303" s="10">
        <v>4</v>
      </c>
      <c r="J303" s="10">
        <v>4</v>
      </c>
      <c r="K303" s="10">
        <v>4</v>
      </c>
      <c r="N303" s="9">
        <v>42</v>
      </c>
      <c r="O303" s="7">
        <f t="shared" si="24"/>
        <v>30</v>
      </c>
    </row>
    <row r="304" spans="1:29" s="2" customFormat="1" x14ac:dyDescent="0.3">
      <c r="A304" s="9">
        <v>44</v>
      </c>
      <c r="B304" s="9"/>
      <c r="C304" s="9"/>
      <c r="D304" s="9">
        <v>4</v>
      </c>
      <c r="E304" s="9">
        <v>2</v>
      </c>
      <c r="F304" s="9">
        <v>2</v>
      </c>
      <c r="G304" s="10"/>
      <c r="H304" s="10"/>
      <c r="I304" s="10">
        <v>2</v>
      </c>
      <c r="J304" s="10">
        <v>2</v>
      </c>
      <c r="K304" s="10"/>
      <c r="N304" s="9">
        <v>44</v>
      </c>
      <c r="O304" s="7">
        <f t="shared" si="24"/>
        <v>12</v>
      </c>
    </row>
    <row r="305" spans="1:15" s="2" customFormat="1" x14ac:dyDescent="0.3">
      <c r="A305" s="9">
        <v>46</v>
      </c>
      <c r="B305" s="9"/>
      <c r="C305" s="9">
        <v>4</v>
      </c>
      <c r="D305" s="9"/>
      <c r="E305" s="9"/>
      <c r="F305" s="9">
        <v>2</v>
      </c>
      <c r="G305" s="10"/>
      <c r="H305" s="10"/>
      <c r="I305" s="10">
        <v>2</v>
      </c>
      <c r="J305" s="10">
        <v>4</v>
      </c>
      <c r="K305" s="10"/>
      <c r="N305" s="9">
        <v>46</v>
      </c>
      <c r="O305" s="7">
        <f t="shared" si="24"/>
        <v>12</v>
      </c>
    </row>
    <row r="306" spans="1:15" s="2" customFormat="1" x14ac:dyDescent="0.3">
      <c r="A306" s="9">
        <v>48</v>
      </c>
      <c r="B306" s="9"/>
      <c r="C306" s="9"/>
      <c r="D306" s="9">
        <v>2</v>
      </c>
      <c r="E306" s="9"/>
      <c r="F306" s="9">
        <v>2</v>
      </c>
      <c r="G306" s="10"/>
      <c r="H306" s="10"/>
      <c r="I306" s="10">
        <v>2</v>
      </c>
      <c r="J306" s="10">
        <v>2</v>
      </c>
      <c r="K306" s="10"/>
      <c r="N306" s="9">
        <v>48</v>
      </c>
      <c r="O306" s="7">
        <f t="shared" si="24"/>
        <v>8</v>
      </c>
    </row>
    <row r="307" spans="1:15" s="2" customFormat="1" x14ac:dyDescent="0.3">
      <c r="A307" s="9">
        <v>50</v>
      </c>
      <c r="B307" s="9"/>
      <c r="C307" s="9"/>
      <c r="D307" s="9">
        <v>2</v>
      </c>
      <c r="E307" s="9"/>
      <c r="F307" s="9"/>
      <c r="G307" s="10"/>
      <c r="H307" s="10"/>
      <c r="I307" s="10"/>
      <c r="J307" s="10"/>
      <c r="K307" s="10"/>
      <c r="N307" s="9">
        <v>50</v>
      </c>
      <c r="O307" s="7">
        <f t="shared" si="24"/>
        <v>2</v>
      </c>
    </row>
    <row r="308" spans="1:15" s="2" customFormat="1" x14ac:dyDescent="0.3">
      <c r="A308" s="9">
        <v>52</v>
      </c>
      <c r="B308" s="9"/>
      <c r="C308" s="9"/>
      <c r="D308" s="9"/>
      <c r="E308" s="9"/>
      <c r="F308" s="9"/>
      <c r="G308" s="10"/>
      <c r="H308" s="10"/>
      <c r="I308" s="10">
        <v>2</v>
      </c>
      <c r="J308" s="10"/>
      <c r="K308" s="10"/>
      <c r="N308" s="9">
        <v>52</v>
      </c>
      <c r="O308" s="7">
        <f t="shared" si="24"/>
        <v>2</v>
      </c>
    </row>
    <row r="309" spans="1:15" s="2" customFormat="1" x14ac:dyDescent="0.3">
      <c r="A309" s="9">
        <v>54</v>
      </c>
      <c r="B309" s="9"/>
      <c r="C309" s="9"/>
      <c r="D309" s="9"/>
      <c r="E309" s="9"/>
      <c r="F309" s="9"/>
      <c r="G309" s="10"/>
      <c r="H309" s="10"/>
      <c r="I309" s="10"/>
      <c r="J309" s="10"/>
      <c r="K309" s="10"/>
      <c r="N309" s="9">
        <v>54</v>
      </c>
      <c r="O309" s="7">
        <f t="shared" si="24"/>
        <v>0</v>
      </c>
    </row>
    <row r="310" spans="1:15" s="2" customFormat="1" x14ac:dyDescent="0.3">
      <c r="A310" s="9">
        <v>56</v>
      </c>
      <c r="B310" s="9"/>
      <c r="C310" s="9"/>
      <c r="D310" s="9"/>
      <c r="E310" s="9"/>
      <c r="F310" s="9"/>
      <c r="G310" s="10"/>
      <c r="H310" s="10"/>
      <c r="I310" s="10">
        <v>2</v>
      </c>
      <c r="J310" s="10"/>
      <c r="K310" s="10"/>
      <c r="N310" s="9"/>
      <c r="O310" s="7">
        <f t="shared" si="24"/>
        <v>2</v>
      </c>
    </row>
    <row r="311" spans="1:15" s="2" customFormat="1" x14ac:dyDescent="0.3">
      <c r="A311" s="9">
        <v>60</v>
      </c>
      <c r="B311" s="9"/>
      <c r="C311" s="9"/>
      <c r="D311" s="9"/>
      <c r="E311" s="9"/>
      <c r="F311" s="9">
        <v>2</v>
      </c>
      <c r="G311" s="10"/>
      <c r="H311" s="10"/>
      <c r="I311" s="10"/>
      <c r="J311" s="10"/>
      <c r="K311" s="10"/>
      <c r="N311" s="9">
        <v>56</v>
      </c>
      <c r="O311" s="7">
        <f t="shared" si="24"/>
        <v>2</v>
      </c>
    </row>
    <row r="312" spans="1:15" s="2" customFormat="1" x14ac:dyDescent="0.3">
      <c r="A312" s="12" t="s">
        <v>1</v>
      </c>
      <c r="B312" s="11">
        <f t="shared" ref="B312:K312" si="25">SUM(B293:B311)</f>
        <v>2</v>
      </c>
      <c r="C312" s="11">
        <f t="shared" si="25"/>
        <v>10</v>
      </c>
      <c r="D312" s="11">
        <f>SUM(D293:D311)</f>
        <v>26</v>
      </c>
      <c r="E312" s="11">
        <f t="shared" si="25"/>
        <v>20</v>
      </c>
      <c r="F312" s="11">
        <f t="shared" si="25"/>
        <v>24</v>
      </c>
      <c r="G312" s="11">
        <f t="shared" si="25"/>
        <v>2</v>
      </c>
      <c r="H312" s="11">
        <f t="shared" si="25"/>
        <v>2</v>
      </c>
      <c r="I312" s="11">
        <f t="shared" si="25"/>
        <v>22</v>
      </c>
      <c r="J312" s="11">
        <f t="shared" si="25"/>
        <v>30</v>
      </c>
      <c r="K312" s="11">
        <f t="shared" si="25"/>
        <v>6</v>
      </c>
      <c r="N312" s="11" t="s">
        <v>1</v>
      </c>
      <c r="O312" s="7">
        <f t="shared" ref="O312" si="26">SUM(B312:K312)</f>
        <v>144</v>
      </c>
    </row>
    <row r="313" spans="1:15" ht="15.75" x14ac:dyDescent="0.3">
      <c r="I313" s="26"/>
      <c r="J313" s="24"/>
      <c r="K313" s="26"/>
    </row>
    <row r="314" spans="1:15" ht="18" x14ac:dyDescent="0.35">
      <c r="A314" s="19" t="s">
        <v>16</v>
      </c>
      <c r="B314" s="19"/>
      <c r="K314" s="26"/>
      <c r="N314" s="19" t="s">
        <v>16</v>
      </c>
      <c r="O314" s="24"/>
    </row>
    <row r="315" spans="1:15" s="2" customFormat="1" ht="39.75" x14ac:dyDescent="0.3">
      <c r="A315" s="3" t="s">
        <v>0</v>
      </c>
      <c r="B315" s="74" t="s">
        <v>41</v>
      </c>
      <c r="C315" s="74" t="s">
        <v>42</v>
      </c>
      <c r="D315" s="74" t="s">
        <v>43</v>
      </c>
      <c r="E315" s="74" t="s">
        <v>44</v>
      </c>
      <c r="F315" s="74" t="s">
        <v>45</v>
      </c>
      <c r="G315" s="74" t="s">
        <v>47</v>
      </c>
      <c r="H315" s="77" t="s">
        <v>54</v>
      </c>
      <c r="I315" s="74" t="s">
        <v>56</v>
      </c>
      <c r="J315" s="70" t="s">
        <v>53</v>
      </c>
      <c r="K315" s="70" t="s">
        <v>66</v>
      </c>
      <c r="N315" s="16" t="s">
        <v>0</v>
      </c>
      <c r="O315" s="4"/>
    </row>
    <row r="316" spans="1:15" s="2" customFormat="1" x14ac:dyDescent="0.3">
      <c r="A316" s="9">
        <v>26</v>
      </c>
      <c r="B316" s="9"/>
      <c r="C316" s="9"/>
      <c r="D316" s="7"/>
      <c r="E316" s="9"/>
      <c r="F316" s="9"/>
      <c r="G316" s="10"/>
      <c r="H316" s="10"/>
      <c r="I316" s="10"/>
      <c r="J316" s="10"/>
      <c r="K316" s="7"/>
      <c r="N316" s="9">
        <v>26</v>
      </c>
      <c r="O316" s="7">
        <f>SUM(B316:K316)</f>
        <v>0</v>
      </c>
    </row>
    <row r="317" spans="1:15" s="2" customFormat="1" x14ac:dyDescent="0.3">
      <c r="A317" s="9">
        <v>28</v>
      </c>
      <c r="B317" s="9"/>
      <c r="C317" s="9"/>
      <c r="D317" s="7"/>
      <c r="E317" s="9"/>
      <c r="F317" s="9"/>
      <c r="G317" s="10"/>
      <c r="H317" s="10"/>
      <c r="I317" s="10"/>
      <c r="J317" s="10"/>
      <c r="K317" s="7"/>
      <c r="N317" s="9">
        <v>28</v>
      </c>
      <c r="O317" s="7">
        <f t="shared" ref="O317:O334" si="27">SUM(B317:K317)</f>
        <v>0</v>
      </c>
    </row>
    <row r="318" spans="1:15" s="2" customFormat="1" x14ac:dyDescent="0.3">
      <c r="A318" s="9">
        <v>30</v>
      </c>
      <c r="B318" s="9"/>
      <c r="C318" s="9"/>
      <c r="D318" s="9"/>
      <c r="E318" s="9"/>
      <c r="F318" s="9"/>
      <c r="G318" s="10"/>
      <c r="H318" s="10"/>
      <c r="I318" s="9"/>
      <c r="J318" s="9">
        <v>2</v>
      </c>
      <c r="K318" s="10"/>
      <c r="N318" s="9">
        <v>30</v>
      </c>
      <c r="O318" s="7">
        <f t="shared" si="27"/>
        <v>2</v>
      </c>
    </row>
    <row r="319" spans="1:15" s="2" customFormat="1" x14ac:dyDescent="0.3">
      <c r="A319" s="9">
        <v>31</v>
      </c>
      <c r="B319" s="9"/>
      <c r="C319" s="9"/>
      <c r="D319" s="9">
        <v>2</v>
      </c>
      <c r="E319" s="9"/>
      <c r="F319" s="9"/>
      <c r="G319" s="10"/>
      <c r="H319" s="10"/>
      <c r="I319" s="9"/>
      <c r="J319" s="9"/>
      <c r="K319" s="10"/>
      <c r="N319" s="9">
        <v>31</v>
      </c>
      <c r="O319" s="7">
        <f t="shared" si="27"/>
        <v>2</v>
      </c>
    </row>
    <row r="320" spans="1:15" s="2" customFormat="1" x14ac:dyDescent="0.3">
      <c r="A320" s="9">
        <v>32</v>
      </c>
      <c r="B320" s="9"/>
      <c r="C320" s="9">
        <v>2</v>
      </c>
      <c r="D320" s="9">
        <v>2</v>
      </c>
      <c r="E320" s="9"/>
      <c r="F320" s="9">
        <v>2</v>
      </c>
      <c r="G320" s="10"/>
      <c r="H320" s="10"/>
      <c r="I320" s="9">
        <v>2</v>
      </c>
      <c r="J320" s="9"/>
      <c r="K320" s="10"/>
      <c r="N320" s="9">
        <v>32</v>
      </c>
      <c r="O320" s="7">
        <f t="shared" si="27"/>
        <v>8</v>
      </c>
    </row>
    <row r="321" spans="1:17" s="2" customFormat="1" x14ac:dyDescent="0.3">
      <c r="A321" s="9">
        <v>33</v>
      </c>
      <c r="B321" s="9"/>
      <c r="C321" s="9"/>
      <c r="D321" s="9">
        <v>4</v>
      </c>
      <c r="E321" s="9"/>
      <c r="F321" s="9"/>
      <c r="G321" s="10">
        <v>2</v>
      </c>
      <c r="H321" s="10"/>
      <c r="I321" s="9"/>
      <c r="J321" s="9">
        <v>4</v>
      </c>
      <c r="K321" s="10">
        <v>2</v>
      </c>
      <c r="N321" s="9">
        <v>33</v>
      </c>
      <c r="O321" s="7">
        <f t="shared" si="27"/>
        <v>12</v>
      </c>
    </row>
    <row r="322" spans="1:17" s="2" customFormat="1" x14ac:dyDescent="0.3">
      <c r="A322" s="9">
        <v>34</v>
      </c>
      <c r="B322" s="9"/>
      <c r="C322" s="9"/>
      <c r="D322" s="9">
        <v>6</v>
      </c>
      <c r="E322" s="9">
        <v>10</v>
      </c>
      <c r="F322" s="9">
        <v>4</v>
      </c>
      <c r="G322" s="10"/>
      <c r="H322" s="10"/>
      <c r="I322" s="9">
        <v>6</v>
      </c>
      <c r="J322" s="9">
        <v>6</v>
      </c>
      <c r="K322" s="10"/>
      <c r="N322" s="9">
        <v>34</v>
      </c>
      <c r="O322" s="7">
        <f t="shared" si="27"/>
        <v>32</v>
      </c>
    </row>
    <row r="323" spans="1:17" s="2" customFormat="1" x14ac:dyDescent="0.3">
      <c r="A323" s="9">
        <v>36</v>
      </c>
      <c r="B323" s="9"/>
      <c r="C323" s="9">
        <v>4</v>
      </c>
      <c r="D323" s="9">
        <v>8</v>
      </c>
      <c r="E323" s="9">
        <v>2</v>
      </c>
      <c r="F323" s="9">
        <v>10</v>
      </c>
      <c r="G323" s="10"/>
      <c r="H323" s="10">
        <v>2</v>
      </c>
      <c r="I323" s="9">
        <v>2</v>
      </c>
      <c r="J323" s="9">
        <v>12</v>
      </c>
      <c r="K323" s="10"/>
      <c r="N323" s="9">
        <v>36</v>
      </c>
      <c r="O323" s="7">
        <f t="shared" si="27"/>
        <v>40</v>
      </c>
    </row>
    <row r="324" spans="1:17" s="2" customFormat="1" x14ac:dyDescent="0.3">
      <c r="A324" s="9">
        <v>38</v>
      </c>
      <c r="B324" s="9"/>
      <c r="C324" s="9">
        <v>2</v>
      </c>
      <c r="D324" s="9">
        <v>2</v>
      </c>
      <c r="E324" s="9">
        <v>6</v>
      </c>
      <c r="F324" s="9">
        <v>4</v>
      </c>
      <c r="G324" s="10"/>
      <c r="H324" s="10"/>
      <c r="I324" s="9">
        <v>4</v>
      </c>
      <c r="J324" s="9"/>
      <c r="K324" s="10">
        <v>2</v>
      </c>
      <c r="N324" s="9">
        <v>38</v>
      </c>
      <c r="O324" s="7">
        <f t="shared" si="27"/>
        <v>20</v>
      </c>
    </row>
    <row r="325" spans="1:17" s="2" customFormat="1" x14ac:dyDescent="0.3">
      <c r="A325" s="9">
        <v>40</v>
      </c>
      <c r="B325" s="9">
        <v>2</v>
      </c>
      <c r="C325" s="9">
        <v>2</v>
      </c>
      <c r="D325" s="9"/>
      <c r="E325" s="9"/>
      <c r="F325" s="9"/>
      <c r="G325" s="10"/>
      <c r="H325" s="10"/>
      <c r="I325" s="9">
        <v>2</v>
      </c>
      <c r="J325" s="9">
        <v>4</v>
      </c>
      <c r="K325" s="10">
        <v>2</v>
      </c>
      <c r="N325" s="9">
        <v>40</v>
      </c>
      <c r="O325" s="7">
        <f t="shared" si="27"/>
        <v>12</v>
      </c>
    </row>
    <row r="326" spans="1:17" s="2" customFormat="1" x14ac:dyDescent="0.3">
      <c r="A326" s="9">
        <v>42</v>
      </c>
      <c r="B326" s="9"/>
      <c r="C326" s="9"/>
      <c r="D326" s="9">
        <v>4</v>
      </c>
      <c r="E326" s="9">
        <v>2</v>
      </c>
      <c r="F326" s="9">
        <v>2</v>
      </c>
      <c r="G326" s="10"/>
      <c r="H326" s="10"/>
      <c r="I326" s="9">
        <v>4</v>
      </c>
      <c r="J326" s="9">
        <v>2</v>
      </c>
      <c r="K326" s="10"/>
      <c r="N326" s="9">
        <v>42</v>
      </c>
      <c r="O326" s="7">
        <f t="shared" si="27"/>
        <v>14</v>
      </c>
    </row>
    <row r="327" spans="1:17" s="2" customFormat="1" x14ac:dyDescent="0.3">
      <c r="A327" s="9">
        <v>44</v>
      </c>
      <c r="B327" s="9"/>
      <c r="C327" s="9"/>
      <c r="D327" s="9"/>
      <c r="E327" s="9"/>
      <c r="F327" s="9"/>
      <c r="G327" s="10"/>
      <c r="H327" s="10"/>
      <c r="I327" s="9"/>
      <c r="J327" s="9"/>
      <c r="K327" s="10"/>
      <c r="N327" s="9">
        <v>44</v>
      </c>
      <c r="O327" s="7">
        <f t="shared" si="27"/>
        <v>0</v>
      </c>
    </row>
    <row r="328" spans="1:17" s="2" customFormat="1" x14ac:dyDescent="0.3">
      <c r="A328" s="9">
        <v>46</v>
      </c>
      <c r="B328" s="9"/>
      <c r="C328" s="9"/>
      <c r="D328" s="9"/>
      <c r="E328" s="9"/>
      <c r="F328" s="9"/>
      <c r="G328" s="10"/>
      <c r="H328" s="10"/>
      <c r="I328" s="9"/>
      <c r="J328" s="9"/>
      <c r="K328" s="10"/>
      <c r="N328" s="9">
        <v>46</v>
      </c>
      <c r="O328" s="7">
        <f t="shared" si="27"/>
        <v>0</v>
      </c>
    </row>
    <row r="329" spans="1:17" s="2" customFormat="1" x14ac:dyDescent="0.3">
      <c r="A329" s="9">
        <v>48</v>
      </c>
      <c r="B329" s="9"/>
      <c r="C329" s="9"/>
      <c r="D329" s="9"/>
      <c r="E329" s="9"/>
      <c r="F329" s="9"/>
      <c r="G329" s="10"/>
      <c r="H329" s="10"/>
      <c r="I329" s="10"/>
      <c r="J329" s="10"/>
      <c r="K329" s="10"/>
      <c r="N329" s="9">
        <v>48</v>
      </c>
      <c r="O329" s="7">
        <f t="shared" si="27"/>
        <v>0</v>
      </c>
      <c r="Q329" s="25"/>
    </row>
    <row r="330" spans="1:17" s="2" customFormat="1" x14ac:dyDescent="0.3">
      <c r="A330" s="9">
        <v>50</v>
      </c>
      <c r="B330" s="9"/>
      <c r="C330" s="9"/>
      <c r="D330" s="9"/>
      <c r="E330" s="9"/>
      <c r="F330" s="9">
        <v>2</v>
      </c>
      <c r="G330" s="10"/>
      <c r="H330" s="10"/>
      <c r="I330" s="10"/>
      <c r="J330" s="10"/>
      <c r="K330" s="10"/>
      <c r="N330" s="9">
        <v>50</v>
      </c>
      <c r="O330" s="7">
        <f t="shared" si="27"/>
        <v>2</v>
      </c>
      <c r="Q330" s="25"/>
    </row>
    <row r="331" spans="1:17" s="2" customFormat="1" x14ac:dyDescent="0.3">
      <c r="A331" s="9">
        <v>52</v>
      </c>
      <c r="B331" s="9"/>
      <c r="C331" s="9"/>
      <c r="D331" s="9"/>
      <c r="E331" s="9"/>
      <c r="F331" s="9"/>
      <c r="G331" s="10"/>
      <c r="H331" s="10"/>
      <c r="I331" s="10"/>
      <c r="J331" s="10"/>
      <c r="K331" s="10"/>
      <c r="N331" s="9">
        <v>52</v>
      </c>
      <c r="O331" s="7">
        <f t="shared" si="27"/>
        <v>0</v>
      </c>
      <c r="Q331" s="1"/>
    </row>
    <row r="332" spans="1:17" s="2" customFormat="1" x14ac:dyDescent="0.3">
      <c r="A332" s="9">
        <v>54</v>
      </c>
      <c r="B332" s="9"/>
      <c r="C332" s="9"/>
      <c r="D332" s="9"/>
      <c r="E332" s="9"/>
      <c r="F332" s="9"/>
      <c r="G332" s="10"/>
      <c r="H332" s="10"/>
      <c r="I332" s="10">
        <v>2</v>
      </c>
      <c r="J332" s="10"/>
      <c r="K332" s="10"/>
      <c r="N332" s="9">
        <v>54</v>
      </c>
      <c r="O332" s="7">
        <f t="shared" si="27"/>
        <v>2</v>
      </c>
      <c r="Q332" s="100" t="s">
        <v>76</v>
      </c>
    </row>
    <row r="333" spans="1:17" s="2" customFormat="1" x14ac:dyDescent="0.3">
      <c r="A333" s="9">
        <v>56</v>
      </c>
      <c r="B333" s="9"/>
      <c r="C333" s="9"/>
      <c r="D333" s="9"/>
      <c r="E333" s="9"/>
      <c r="F333" s="9"/>
      <c r="G333" s="10"/>
      <c r="H333" s="10"/>
      <c r="I333" s="10"/>
      <c r="J333" s="10"/>
      <c r="K333" s="10"/>
      <c r="N333" s="9">
        <v>56</v>
      </c>
      <c r="O333" s="7">
        <f t="shared" si="27"/>
        <v>0</v>
      </c>
      <c r="Q333" s="100"/>
    </row>
    <row r="334" spans="1:17" s="2" customFormat="1" x14ac:dyDescent="0.3">
      <c r="A334" s="12" t="s">
        <v>1</v>
      </c>
      <c r="B334" s="11">
        <f t="shared" ref="B334:K334" si="28">SUM(B316:B333)</f>
        <v>2</v>
      </c>
      <c r="C334" s="11">
        <f t="shared" si="28"/>
        <v>10</v>
      </c>
      <c r="D334" s="11">
        <f t="shared" si="28"/>
        <v>28</v>
      </c>
      <c r="E334" s="11">
        <f t="shared" si="28"/>
        <v>20</v>
      </c>
      <c r="F334" s="11">
        <f t="shared" si="28"/>
        <v>24</v>
      </c>
      <c r="G334" s="11">
        <f t="shared" si="28"/>
        <v>2</v>
      </c>
      <c r="H334" s="11">
        <f t="shared" si="28"/>
        <v>2</v>
      </c>
      <c r="I334" s="11">
        <f t="shared" si="28"/>
        <v>22</v>
      </c>
      <c r="J334" s="11">
        <f t="shared" si="28"/>
        <v>30</v>
      </c>
      <c r="K334" s="11">
        <f t="shared" si="28"/>
        <v>6</v>
      </c>
      <c r="N334" s="11" t="s">
        <v>1</v>
      </c>
      <c r="O334" s="7">
        <f t="shared" si="27"/>
        <v>146</v>
      </c>
      <c r="Q334" s="100"/>
    </row>
    <row r="335" spans="1:17" ht="15.75" x14ac:dyDescent="0.3">
      <c r="I335" s="26"/>
      <c r="J335" s="24"/>
      <c r="K335" s="25"/>
    </row>
    <row r="336" spans="1:17" ht="15.75" x14ac:dyDescent="0.3">
      <c r="I336" s="26"/>
      <c r="J336" s="24"/>
      <c r="K336" s="26"/>
    </row>
    <row r="337" spans="1:16" ht="15.75" x14ac:dyDescent="0.3">
      <c r="J337" s="24"/>
      <c r="K337" s="26"/>
    </row>
    <row r="338" spans="1:16" s="2" customFormat="1" ht="18" x14ac:dyDescent="0.35">
      <c r="A338" s="19" t="s">
        <v>17</v>
      </c>
      <c r="B338" s="19"/>
      <c r="K338" s="31"/>
      <c r="L338" s="57" t="s">
        <v>17</v>
      </c>
      <c r="M338" s="31"/>
    </row>
    <row r="339" spans="1:16" s="2" customFormat="1" ht="39.75" x14ac:dyDescent="0.3">
      <c r="A339" s="3" t="s">
        <v>0</v>
      </c>
      <c r="B339" s="74" t="s">
        <v>41</v>
      </c>
      <c r="C339" s="74" t="s">
        <v>42</v>
      </c>
      <c r="D339" s="74" t="s">
        <v>43</v>
      </c>
      <c r="E339" s="74" t="s">
        <v>44</v>
      </c>
      <c r="F339" s="74" t="s">
        <v>45</v>
      </c>
      <c r="G339" s="74" t="s">
        <v>47</v>
      </c>
      <c r="H339" s="77" t="s">
        <v>54</v>
      </c>
      <c r="I339" s="74" t="s">
        <v>56</v>
      </c>
      <c r="J339" s="70" t="s">
        <v>53</v>
      </c>
      <c r="K339" s="31"/>
      <c r="L339" s="3" t="s">
        <v>0</v>
      </c>
      <c r="M339" s="4"/>
      <c r="P339" s="31"/>
    </row>
    <row r="340" spans="1:16" s="8" customFormat="1" x14ac:dyDescent="0.3">
      <c r="A340" s="6">
        <v>26</v>
      </c>
      <c r="B340" s="7"/>
      <c r="C340" s="7"/>
      <c r="D340" s="7"/>
      <c r="E340" s="7">
        <v>4</v>
      </c>
      <c r="F340" s="9"/>
      <c r="G340" s="9"/>
      <c r="H340" s="7"/>
      <c r="I340" s="7">
        <v>2</v>
      </c>
      <c r="J340" s="7"/>
      <c r="K340" s="31"/>
      <c r="L340" s="6">
        <v>26</v>
      </c>
      <c r="M340" s="29">
        <f>SUM(B340:J340)</f>
        <v>6</v>
      </c>
      <c r="P340" s="42"/>
    </row>
    <row r="341" spans="1:16" s="2" customFormat="1" x14ac:dyDescent="0.3">
      <c r="A341" s="9">
        <v>28</v>
      </c>
      <c r="B341" s="9">
        <v>2</v>
      </c>
      <c r="C341" s="9"/>
      <c r="D341" s="9">
        <v>12</v>
      </c>
      <c r="E341" s="9">
        <v>12</v>
      </c>
      <c r="F341" s="9">
        <v>10</v>
      </c>
      <c r="G341" s="9"/>
      <c r="H341" s="10"/>
      <c r="I341" s="10">
        <v>4</v>
      </c>
      <c r="J341" s="10">
        <v>8</v>
      </c>
      <c r="K341" s="31"/>
      <c r="L341" s="9">
        <v>28</v>
      </c>
      <c r="M341" s="29">
        <f t="shared" ref="M341:M358" si="29">SUM(B341:J341)</f>
        <v>48</v>
      </c>
      <c r="P341" s="1"/>
    </row>
    <row r="342" spans="1:16" s="2" customFormat="1" x14ac:dyDescent="0.3">
      <c r="A342" s="9">
        <v>30</v>
      </c>
      <c r="B342" s="9">
        <v>12</v>
      </c>
      <c r="C342" s="9"/>
      <c r="D342" s="9">
        <v>20</v>
      </c>
      <c r="E342" s="9">
        <v>12</v>
      </c>
      <c r="F342" s="9">
        <v>2</v>
      </c>
      <c r="G342" s="9"/>
      <c r="H342" s="10"/>
      <c r="I342" s="10">
        <v>22</v>
      </c>
      <c r="J342" s="10">
        <v>10</v>
      </c>
      <c r="K342" s="31"/>
      <c r="L342" s="9">
        <v>30</v>
      </c>
      <c r="M342" s="29">
        <f t="shared" si="29"/>
        <v>78</v>
      </c>
      <c r="P342" s="1"/>
    </row>
    <row r="343" spans="1:16" s="2" customFormat="1" x14ac:dyDescent="0.3">
      <c r="A343" s="9">
        <v>31</v>
      </c>
      <c r="B343" s="9"/>
      <c r="C343" s="9"/>
      <c r="D343" s="9"/>
      <c r="E343" s="9"/>
      <c r="F343" s="9"/>
      <c r="G343" s="9"/>
      <c r="H343" s="10"/>
      <c r="I343" s="10"/>
      <c r="J343" s="10"/>
      <c r="K343" s="31"/>
      <c r="L343" s="9">
        <v>31</v>
      </c>
      <c r="M343" s="29">
        <f t="shared" si="29"/>
        <v>0</v>
      </c>
      <c r="P343" s="1"/>
    </row>
    <row r="344" spans="1:16" s="2" customFormat="1" x14ac:dyDescent="0.3">
      <c r="A344" s="9">
        <v>32</v>
      </c>
      <c r="B344" s="9">
        <v>8</v>
      </c>
      <c r="C344" s="9">
        <v>8</v>
      </c>
      <c r="D344" s="9">
        <v>28</v>
      </c>
      <c r="E344" s="9">
        <v>18</v>
      </c>
      <c r="F344" s="9">
        <v>24</v>
      </c>
      <c r="G344" s="9"/>
      <c r="H344" s="10"/>
      <c r="I344" s="10">
        <v>34</v>
      </c>
      <c r="J344" s="10">
        <v>16</v>
      </c>
      <c r="K344" s="31"/>
      <c r="L344" s="9">
        <v>32</v>
      </c>
      <c r="M344" s="29">
        <f t="shared" si="29"/>
        <v>136</v>
      </c>
      <c r="P344" s="1"/>
    </row>
    <row r="345" spans="1:16" s="2" customFormat="1" x14ac:dyDescent="0.3">
      <c r="A345" s="9">
        <v>33</v>
      </c>
      <c r="B345" s="9"/>
      <c r="C345" s="9"/>
      <c r="D345" s="9"/>
      <c r="E345" s="9"/>
      <c r="F345" s="9"/>
      <c r="G345" s="9"/>
      <c r="H345" s="10"/>
      <c r="I345" s="10"/>
      <c r="J345" s="10"/>
      <c r="K345" s="31"/>
      <c r="L345" s="9">
        <v>33</v>
      </c>
      <c r="M345" s="29">
        <f t="shared" si="29"/>
        <v>0</v>
      </c>
      <c r="P345" s="1"/>
    </row>
    <row r="346" spans="1:16" s="2" customFormat="1" x14ac:dyDescent="0.3">
      <c r="A346" s="9">
        <v>34</v>
      </c>
      <c r="B346" s="9">
        <v>10</v>
      </c>
      <c r="C346" s="9">
        <v>20</v>
      </c>
      <c r="D346" s="9">
        <v>38</v>
      </c>
      <c r="E346" s="9">
        <v>34</v>
      </c>
      <c r="F346" s="9">
        <v>26</v>
      </c>
      <c r="G346" s="9">
        <v>2</v>
      </c>
      <c r="H346" s="10">
        <v>2</v>
      </c>
      <c r="I346" s="10">
        <v>68</v>
      </c>
      <c r="J346" s="10">
        <v>26</v>
      </c>
      <c r="K346" s="31"/>
      <c r="L346" s="9">
        <v>34</v>
      </c>
      <c r="M346" s="29">
        <f t="shared" si="29"/>
        <v>226</v>
      </c>
      <c r="P346" s="1"/>
    </row>
    <row r="347" spans="1:16" s="2" customFormat="1" x14ac:dyDescent="0.3">
      <c r="A347" s="9">
        <v>36</v>
      </c>
      <c r="B347" s="9">
        <v>6</v>
      </c>
      <c r="C347" s="9">
        <v>14</v>
      </c>
      <c r="D347" s="9">
        <v>42</v>
      </c>
      <c r="E347" s="9">
        <v>26</v>
      </c>
      <c r="F347" s="9">
        <v>24</v>
      </c>
      <c r="G347" s="9">
        <v>4</v>
      </c>
      <c r="H347" s="10"/>
      <c r="I347" s="10">
        <v>34</v>
      </c>
      <c r="J347" s="10">
        <v>16</v>
      </c>
      <c r="K347" s="31"/>
      <c r="L347" s="9">
        <v>36</v>
      </c>
      <c r="M347" s="29">
        <f t="shared" si="29"/>
        <v>166</v>
      </c>
      <c r="P347" s="1"/>
    </row>
    <row r="348" spans="1:16" s="2" customFormat="1" x14ac:dyDescent="0.3">
      <c r="A348" s="9">
        <v>38</v>
      </c>
      <c r="B348" s="9">
        <v>2</v>
      </c>
      <c r="C348" s="9">
        <v>8</v>
      </c>
      <c r="D348" s="9">
        <v>38</v>
      </c>
      <c r="E348" s="9">
        <v>26</v>
      </c>
      <c r="F348" s="9">
        <v>48</v>
      </c>
      <c r="G348" s="9"/>
      <c r="H348" s="10">
        <v>2</v>
      </c>
      <c r="I348" s="10">
        <v>42</v>
      </c>
      <c r="J348" s="10">
        <v>14</v>
      </c>
      <c r="K348" s="31"/>
      <c r="L348" s="9">
        <v>38</v>
      </c>
      <c r="M348" s="29">
        <f t="shared" si="29"/>
        <v>180</v>
      </c>
      <c r="P348" s="1"/>
    </row>
    <row r="349" spans="1:16" s="2" customFormat="1" x14ac:dyDescent="0.3">
      <c r="A349" s="9">
        <v>40</v>
      </c>
      <c r="B349" s="9">
        <v>2</v>
      </c>
      <c r="C349" s="9">
        <v>14</v>
      </c>
      <c r="D349" s="9">
        <v>8</v>
      </c>
      <c r="E349" s="9">
        <v>14</v>
      </c>
      <c r="F349" s="9">
        <v>6</v>
      </c>
      <c r="G349" s="9">
        <v>2</v>
      </c>
      <c r="H349" s="10"/>
      <c r="I349" s="10">
        <v>16</v>
      </c>
      <c r="J349" s="10">
        <v>2</v>
      </c>
      <c r="K349" s="31"/>
      <c r="L349" s="9">
        <v>40</v>
      </c>
      <c r="M349" s="29">
        <f t="shared" si="29"/>
        <v>64</v>
      </c>
      <c r="P349" s="1"/>
    </row>
    <row r="350" spans="1:16" s="2" customFormat="1" x14ac:dyDescent="0.3">
      <c r="A350" s="9">
        <v>42</v>
      </c>
      <c r="B350" s="9"/>
      <c r="C350" s="9">
        <v>6</v>
      </c>
      <c r="D350" s="9">
        <v>8</v>
      </c>
      <c r="E350" s="9">
        <v>12</v>
      </c>
      <c r="F350" s="9">
        <v>10</v>
      </c>
      <c r="G350" s="9"/>
      <c r="H350" s="10"/>
      <c r="I350" s="10">
        <v>14</v>
      </c>
      <c r="J350" s="10"/>
      <c r="K350" s="31"/>
      <c r="L350" s="9">
        <v>42</v>
      </c>
      <c r="M350" s="29">
        <f t="shared" si="29"/>
        <v>50</v>
      </c>
      <c r="P350" s="1"/>
    </row>
    <row r="351" spans="1:16" s="2" customFormat="1" x14ac:dyDescent="0.3">
      <c r="A351" s="9">
        <v>44</v>
      </c>
      <c r="B351" s="9"/>
      <c r="C351" s="9">
        <v>4</v>
      </c>
      <c r="D351" s="9"/>
      <c r="E351" s="9">
        <v>6</v>
      </c>
      <c r="F351" s="9">
        <v>4</v>
      </c>
      <c r="G351" s="9"/>
      <c r="H351" s="10"/>
      <c r="I351" s="10">
        <v>6</v>
      </c>
      <c r="J351" s="10">
        <v>6</v>
      </c>
      <c r="K351" s="31"/>
      <c r="L351" s="9">
        <v>44</v>
      </c>
      <c r="M351" s="29">
        <f t="shared" si="29"/>
        <v>26</v>
      </c>
      <c r="P351" s="96"/>
    </row>
    <row r="352" spans="1:16" s="2" customFormat="1" x14ac:dyDescent="0.3">
      <c r="A352" s="9">
        <v>46</v>
      </c>
      <c r="B352" s="9"/>
      <c r="C352" s="9">
        <v>4</v>
      </c>
      <c r="D352" s="9">
        <v>4</v>
      </c>
      <c r="E352" s="9">
        <v>2</v>
      </c>
      <c r="F352" s="9">
        <v>2</v>
      </c>
      <c r="G352" s="9"/>
      <c r="H352" s="10"/>
      <c r="I352" s="10">
        <v>10</v>
      </c>
      <c r="J352" s="10">
        <v>2</v>
      </c>
      <c r="K352" s="31"/>
      <c r="L352" s="9">
        <v>46</v>
      </c>
      <c r="M352" s="29">
        <f t="shared" si="29"/>
        <v>24</v>
      </c>
      <c r="P352" s="96"/>
    </row>
    <row r="353" spans="1:16" s="2" customFormat="1" ht="15" customHeight="1" x14ac:dyDescent="0.3">
      <c r="A353" s="9">
        <v>48</v>
      </c>
      <c r="B353" s="9"/>
      <c r="C353" s="9"/>
      <c r="D353" s="9"/>
      <c r="E353" s="9"/>
      <c r="F353" s="9"/>
      <c r="G353" s="9"/>
      <c r="H353" s="10"/>
      <c r="I353" s="10">
        <v>2</v>
      </c>
      <c r="J353" s="10"/>
      <c r="K353" s="31"/>
      <c r="L353" s="9">
        <v>48</v>
      </c>
      <c r="M353" s="29">
        <f t="shared" si="29"/>
        <v>2</v>
      </c>
      <c r="P353" s="1"/>
    </row>
    <row r="354" spans="1:16" s="2" customFormat="1" x14ac:dyDescent="0.3">
      <c r="A354" s="9">
        <v>50</v>
      </c>
      <c r="B354" s="9"/>
      <c r="C354" s="9"/>
      <c r="D354" s="9">
        <v>2</v>
      </c>
      <c r="E354" s="9"/>
      <c r="F354" s="9"/>
      <c r="G354" s="9"/>
      <c r="H354" s="10"/>
      <c r="I354" s="10"/>
      <c r="J354" s="10">
        <v>2</v>
      </c>
      <c r="K354" s="31"/>
      <c r="L354" s="9">
        <v>50</v>
      </c>
      <c r="M354" s="29">
        <f t="shared" si="29"/>
        <v>4</v>
      </c>
      <c r="P354" s="1"/>
    </row>
    <row r="355" spans="1:16" s="2" customFormat="1" x14ac:dyDescent="0.3">
      <c r="A355" s="9">
        <v>52</v>
      </c>
      <c r="B355" s="9"/>
      <c r="C355" s="9"/>
      <c r="D355" s="9"/>
      <c r="E355" s="9"/>
      <c r="F355" s="9"/>
      <c r="G355" s="9"/>
      <c r="H355" s="10"/>
      <c r="I355" s="10"/>
      <c r="J355" s="10"/>
      <c r="K355" s="31"/>
      <c r="L355" s="9">
        <v>52</v>
      </c>
      <c r="M355" s="29">
        <f t="shared" si="29"/>
        <v>0</v>
      </c>
      <c r="P355" s="96"/>
    </row>
    <row r="356" spans="1:16" s="2" customFormat="1" x14ac:dyDescent="0.3">
      <c r="A356" s="9">
        <v>54</v>
      </c>
      <c r="B356" s="9"/>
      <c r="C356" s="9"/>
      <c r="D356" s="9"/>
      <c r="E356" s="9"/>
      <c r="F356" s="9"/>
      <c r="G356" s="9"/>
      <c r="H356" s="10"/>
      <c r="I356" s="10"/>
      <c r="J356" s="10"/>
      <c r="K356" s="31"/>
      <c r="L356" s="9">
        <v>54</v>
      </c>
      <c r="M356" s="29">
        <f t="shared" si="29"/>
        <v>0</v>
      </c>
      <c r="P356" s="96"/>
    </row>
    <row r="357" spans="1:16" s="2" customFormat="1" ht="15" customHeight="1" x14ac:dyDescent="0.3">
      <c r="A357" s="9">
        <v>56</v>
      </c>
      <c r="B357" s="9"/>
      <c r="C357" s="9"/>
      <c r="D357" s="9"/>
      <c r="E357" s="9"/>
      <c r="F357" s="9"/>
      <c r="G357" s="9"/>
      <c r="H357" s="10"/>
      <c r="I357" s="10"/>
      <c r="J357" s="10"/>
      <c r="K357" s="31"/>
      <c r="L357" s="9">
        <v>56</v>
      </c>
      <c r="M357" s="29">
        <f t="shared" si="29"/>
        <v>0</v>
      </c>
      <c r="P357" s="1"/>
    </row>
    <row r="358" spans="1:16" s="2" customFormat="1" x14ac:dyDescent="0.3">
      <c r="A358" s="12" t="s">
        <v>1</v>
      </c>
      <c r="B358" s="11">
        <f t="shared" ref="B358:J358" si="30">SUM(B340:B357)</f>
        <v>42</v>
      </c>
      <c r="C358" s="11">
        <f t="shared" si="30"/>
        <v>78</v>
      </c>
      <c r="D358" s="11">
        <f t="shared" si="30"/>
        <v>200</v>
      </c>
      <c r="E358" s="11">
        <f t="shared" si="30"/>
        <v>166</v>
      </c>
      <c r="F358" s="11">
        <f t="shared" si="30"/>
        <v>156</v>
      </c>
      <c r="G358" s="11">
        <f t="shared" si="30"/>
        <v>8</v>
      </c>
      <c r="H358" s="11">
        <f t="shared" si="30"/>
        <v>4</v>
      </c>
      <c r="I358" s="11">
        <f t="shared" si="30"/>
        <v>254</v>
      </c>
      <c r="J358" s="11">
        <f t="shared" si="30"/>
        <v>102</v>
      </c>
      <c r="K358" s="31"/>
      <c r="L358" s="11" t="s">
        <v>1</v>
      </c>
      <c r="M358" s="29">
        <f t="shared" si="29"/>
        <v>1010</v>
      </c>
      <c r="P358" s="12"/>
    </row>
    <row r="359" spans="1:16" ht="15.75" x14ac:dyDescent="0.3">
      <c r="K359" s="31"/>
      <c r="L359" s="38"/>
      <c r="M359" s="31"/>
    </row>
    <row r="360" spans="1:16" ht="15.75" x14ac:dyDescent="0.3">
      <c r="K360" s="31"/>
      <c r="L360" s="38"/>
      <c r="M360" s="31"/>
    </row>
    <row r="361" spans="1:16" ht="15.75" x14ac:dyDescent="0.3">
      <c r="K361" s="30"/>
      <c r="L361" s="26"/>
      <c r="M361" s="30"/>
    </row>
    <row r="362" spans="1:16" ht="15.75" x14ac:dyDescent="0.3">
      <c r="K362" s="26"/>
      <c r="M362" s="24"/>
    </row>
    <row r="363" spans="1:16" s="2" customFormat="1" ht="18" x14ac:dyDescent="0.35">
      <c r="A363" s="19" t="s">
        <v>18</v>
      </c>
      <c r="B363" s="19"/>
      <c r="K363" s="31"/>
      <c r="L363" s="57" t="s">
        <v>18</v>
      </c>
      <c r="M363" s="24"/>
    </row>
    <row r="364" spans="1:16" s="2" customFormat="1" ht="39.75" x14ac:dyDescent="0.3">
      <c r="A364" s="3" t="s">
        <v>0</v>
      </c>
      <c r="B364" s="74" t="s">
        <v>41</v>
      </c>
      <c r="C364" s="74" t="s">
        <v>42</v>
      </c>
      <c r="D364" s="74" t="s">
        <v>43</v>
      </c>
      <c r="E364" s="74" t="s">
        <v>44</v>
      </c>
      <c r="F364" s="74" t="s">
        <v>45</v>
      </c>
      <c r="G364" s="74" t="s">
        <v>47</v>
      </c>
      <c r="H364" s="77" t="s">
        <v>54</v>
      </c>
      <c r="I364" s="74" t="s">
        <v>56</v>
      </c>
      <c r="J364" s="70" t="s">
        <v>53</v>
      </c>
      <c r="K364" s="31"/>
      <c r="L364" s="3" t="s">
        <v>0</v>
      </c>
      <c r="M364" s="4"/>
    </row>
    <row r="365" spans="1:16" s="2" customFormat="1" x14ac:dyDescent="0.3">
      <c r="A365" s="9">
        <v>26</v>
      </c>
      <c r="B365" s="9"/>
      <c r="C365" s="9"/>
      <c r="D365" s="7"/>
      <c r="E365" s="9">
        <v>4</v>
      </c>
      <c r="F365" s="9"/>
      <c r="G365" s="9"/>
      <c r="H365" s="10"/>
      <c r="I365" s="10"/>
      <c r="J365" s="10"/>
      <c r="K365" s="31"/>
      <c r="L365" s="9">
        <v>26</v>
      </c>
      <c r="M365" s="7">
        <f>SUM(B365:J365)</f>
        <v>4</v>
      </c>
    </row>
    <row r="366" spans="1:16" s="2" customFormat="1" x14ac:dyDescent="0.3">
      <c r="A366" s="9">
        <v>28</v>
      </c>
      <c r="B366" s="9"/>
      <c r="C366" s="9"/>
      <c r="D366" s="9">
        <v>6</v>
      </c>
      <c r="E366" s="9">
        <v>4</v>
      </c>
      <c r="F366" s="9">
        <v>6</v>
      </c>
      <c r="G366" s="9"/>
      <c r="H366" s="10"/>
      <c r="I366" s="10">
        <v>2</v>
      </c>
      <c r="J366" s="10">
        <v>2</v>
      </c>
      <c r="K366" s="31"/>
      <c r="L366" s="9">
        <v>28</v>
      </c>
      <c r="M366" s="7">
        <f t="shared" ref="M366:M383" si="31">SUM(B366:J366)</f>
        <v>20</v>
      </c>
    </row>
    <row r="367" spans="1:16" s="2" customFormat="1" x14ac:dyDescent="0.3">
      <c r="A367" s="9">
        <v>30</v>
      </c>
      <c r="B367" s="9">
        <v>8</v>
      </c>
      <c r="C367" s="9">
        <v>2</v>
      </c>
      <c r="D367" s="9">
        <v>22</v>
      </c>
      <c r="E367" s="9">
        <v>10</v>
      </c>
      <c r="F367" s="9">
        <v>4</v>
      </c>
      <c r="G367" s="9"/>
      <c r="H367" s="10"/>
      <c r="I367" s="10">
        <v>16</v>
      </c>
      <c r="J367" s="10">
        <v>12</v>
      </c>
      <c r="K367" s="31"/>
      <c r="L367" s="9">
        <v>30</v>
      </c>
      <c r="M367" s="7">
        <f t="shared" si="31"/>
        <v>74</v>
      </c>
    </row>
    <row r="368" spans="1:16" s="2" customFormat="1" x14ac:dyDescent="0.3">
      <c r="A368" s="9">
        <v>31</v>
      </c>
      <c r="B368" s="9"/>
      <c r="C368" s="9"/>
      <c r="D368" s="9"/>
      <c r="E368" s="9"/>
      <c r="F368" s="9"/>
      <c r="G368" s="9"/>
      <c r="H368" s="10"/>
      <c r="I368" s="10"/>
      <c r="J368" s="10"/>
      <c r="K368" s="31"/>
      <c r="L368" s="9">
        <v>31</v>
      </c>
      <c r="M368" s="7">
        <f t="shared" si="31"/>
        <v>0</v>
      </c>
    </row>
    <row r="369" spans="1:15" s="2" customFormat="1" x14ac:dyDescent="0.3">
      <c r="A369" s="9">
        <v>32</v>
      </c>
      <c r="B369" s="9">
        <v>14</v>
      </c>
      <c r="C369" s="9">
        <v>8</v>
      </c>
      <c r="D369" s="9">
        <v>34</v>
      </c>
      <c r="E369" s="9">
        <v>24</v>
      </c>
      <c r="F369" s="9">
        <v>24</v>
      </c>
      <c r="G369" s="9"/>
      <c r="H369" s="10"/>
      <c r="I369" s="10">
        <v>34</v>
      </c>
      <c r="J369" s="10">
        <v>20</v>
      </c>
      <c r="K369" s="31"/>
      <c r="L369" s="9">
        <v>32</v>
      </c>
      <c r="M369" s="7">
        <f t="shared" si="31"/>
        <v>158</v>
      </c>
    </row>
    <row r="370" spans="1:15" s="2" customFormat="1" x14ac:dyDescent="0.3">
      <c r="A370" s="9">
        <v>33</v>
      </c>
      <c r="B370" s="9"/>
      <c r="C370" s="9"/>
      <c r="D370" s="9"/>
      <c r="E370" s="9"/>
      <c r="F370" s="9"/>
      <c r="G370" s="9"/>
      <c r="H370" s="10"/>
      <c r="I370" s="10"/>
      <c r="J370" s="10"/>
      <c r="K370" s="31"/>
      <c r="L370" s="9">
        <v>33</v>
      </c>
      <c r="M370" s="7">
        <f t="shared" si="31"/>
        <v>0</v>
      </c>
    </row>
    <row r="371" spans="1:15" s="2" customFormat="1" x14ac:dyDescent="0.3">
      <c r="A371" s="9">
        <v>34</v>
      </c>
      <c r="B371" s="9">
        <v>10</v>
      </c>
      <c r="C371" s="9">
        <v>22</v>
      </c>
      <c r="D371" s="9">
        <v>38</v>
      </c>
      <c r="E371" s="9">
        <v>38</v>
      </c>
      <c r="F371" s="9">
        <v>26</v>
      </c>
      <c r="G371" s="9">
        <v>2</v>
      </c>
      <c r="H371" s="10"/>
      <c r="I371" s="10">
        <v>70</v>
      </c>
      <c r="J371" s="10">
        <v>26</v>
      </c>
      <c r="K371" s="31"/>
      <c r="L371" s="9">
        <v>34</v>
      </c>
      <c r="M371" s="7">
        <f t="shared" si="31"/>
        <v>232</v>
      </c>
    </row>
    <row r="372" spans="1:15" s="2" customFormat="1" x14ac:dyDescent="0.3">
      <c r="A372" s="9">
        <v>36</v>
      </c>
      <c r="B372" s="9">
        <v>4</v>
      </c>
      <c r="C372" s="9">
        <v>14</v>
      </c>
      <c r="D372" s="9">
        <v>44</v>
      </c>
      <c r="E372" s="9">
        <v>34</v>
      </c>
      <c r="F372" s="9">
        <v>34</v>
      </c>
      <c r="G372" s="9">
        <v>2</v>
      </c>
      <c r="H372" s="10">
        <v>2</v>
      </c>
      <c r="I372" s="10">
        <v>40</v>
      </c>
      <c r="J372" s="10">
        <v>18</v>
      </c>
      <c r="K372" s="31"/>
      <c r="L372" s="9">
        <v>36</v>
      </c>
      <c r="M372" s="7">
        <f t="shared" si="31"/>
        <v>192</v>
      </c>
    </row>
    <row r="373" spans="1:15" s="2" customFormat="1" x14ac:dyDescent="0.3">
      <c r="A373" s="9">
        <v>38</v>
      </c>
      <c r="B373" s="9">
        <v>4</v>
      </c>
      <c r="C373" s="9">
        <v>12</v>
      </c>
      <c r="D373" s="9">
        <v>26</v>
      </c>
      <c r="E373" s="9">
        <v>18</v>
      </c>
      <c r="F373" s="9">
        <v>38</v>
      </c>
      <c r="G373" s="9">
        <v>2</v>
      </c>
      <c r="H373" s="10"/>
      <c r="I373" s="10">
        <v>42</v>
      </c>
      <c r="J373" s="10">
        <v>8</v>
      </c>
      <c r="K373" s="31"/>
      <c r="L373" s="9">
        <v>38</v>
      </c>
      <c r="M373" s="7">
        <f t="shared" si="31"/>
        <v>150</v>
      </c>
    </row>
    <row r="374" spans="1:15" s="2" customFormat="1" x14ac:dyDescent="0.3">
      <c r="A374" s="9">
        <v>40</v>
      </c>
      <c r="B374" s="9"/>
      <c r="C374" s="9">
        <v>10</v>
      </c>
      <c r="D374" s="9">
        <v>10</v>
      </c>
      <c r="E374" s="9">
        <v>14</v>
      </c>
      <c r="F374" s="9">
        <v>10</v>
      </c>
      <c r="G374" s="9">
        <v>2</v>
      </c>
      <c r="H374" s="10"/>
      <c r="I374" s="10">
        <v>26</v>
      </c>
      <c r="J374" s="10">
        <v>4</v>
      </c>
      <c r="K374" s="31"/>
      <c r="L374" s="9">
        <v>40</v>
      </c>
      <c r="M374" s="7">
        <f t="shared" si="31"/>
        <v>76</v>
      </c>
    </row>
    <row r="375" spans="1:15" s="2" customFormat="1" x14ac:dyDescent="0.3">
      <c r="A375" s="9">
        <v>42</v>
      </c>
      <c r="B375" s="9"/>
      <c r="C375" s="9">
        <v>4</v>
      </c>
      <c r="D375" s="9">
        <v>6</v>
      </c>
      <c r="E375" s="9">
        <v>12</v>
      </c>
      <c r="F375" s="9">
        <v>10</v>
      </c>
      <c r="G375" s="9"/>
      <c r="H375" s="10"/>
      <c r="I375" s="10">
        <v>10</v>
      </c>
      <c r="J375" s="10">
        <v>4</v>
      </c>
      <c r="K375" s="31"/>
      <c r="L375" s="9">
        <v>42</v>
      </c>
      <c r="M375" s="7">
        <f t="shared" si="31"/>
        <v>46</v>
      </c>
    </row>
    <row r="376" spans="1:15" s="2" customFormat="1" x14ac:dyDescent="0.3">
      <c r="A376" s="9">
        <v>44</v>
      </c>
      <c r="B376" s="9"/>
      <c r="C376" s="9">
        <v>4</v>
      </c>
      <c r="D376" s="9"/>
      <c r="E376" s="9"/>
      <c r="F376" s="9">
        <v>2</v>
      </c>
      <c r="G376" s="9"/>
      <c r="H376" s="10"/>
      <c r="I376" s="10">
        <v>6</v>
      </c>
      <c r="J376" s="10">
        <v>2</v>
      </c>
      <c r="K376" s="31"/>
      <c r="L376" s="9">
        <v>44</v>
      </c>
      <c r="M376" s="7">
        <f t="shared" si="31"/>
        <v>14</v>
      </c>
    </row>
    <row r="377" spans="1:15" s="2" customFormat="1" x14ac:dyDescent="0.3">
      <c r="A377" s="9">
        <v>46</v>
      </c>
      <c r="B377" s="9"/>
      <c r="C377" s="9">
        <v>2</v>
      </c>
      <c r="D377" s="9">
        <v>4</v>
      </c>
      <c r="E377" s="9">
        <v>2</v>
      </c>
      <c r="F377" s="9">
        <v>2</v>
      </c>
      <c r="G377" s="9"/>
      <c r="H377" s="10"/>
      <c r="I377" s="10">
        <v>2</v>
      </c>
      <c r="J377" s="10"/>
      <c r="K377" s="31"/>
      <c r="L377" s="9">
        <v>46</v>
      </c>
      <c r="M377" s="7">
        <f t="shared" si="31"/>
        <v>12</v>
      </c>
    </row>
    <row r="378" spans="1:15" s="2" customFormat="1" x14ac:dyDescent="0.3">
      <c r="A378" s="9">
        <v>48</v>
      </c>
      <c r="B378" s="9"/>
      <c r="C378" s="9"/>
      <c r="D378" s="9"/>
      <c r="E378" s="9"/>
      <c r="F378" s="9"/>
      <c r="G378" s="9"/>
      <c r="H378" s="10"/>
      <c r="I378" s="10">
        <v>2</v>
      </c>
      <c r="J378" s="10">
        <v>2</v>
      </c>
      <c r="K378" s="31"/>
      <c r="L378" s="9">
        <v>48</v>
      </c>
      <c r="M378" s="7">
        <f t="shared" si="31"/>
        <v>4</v>
      </c>
    </row>
    <row r="379" spans="1:15" s="2" customFormat="1" x14ac:dyDescent="0.3">
      <c r="A379" s="9">
        <v>50</v>
      </c>
      <c r="B379" s="9"/>
      <c r="C379" s="9"/>
      <c r="D379" s="9">
        <v>2</v>
      </c>
      <c r="E379" s="9"/>
      <c r="F379" s="9"/>
      <c r="G379" s="9"/>
      <c r="H379" s="10"/>
      <c r="I379" s="10"/>
      <c r="J379" s="10"/>
      <c r="K379" s="31"/>
      <c r="L379" s="9">
        <v>50</v>
      </c>
      <c r="M379" s="7">
        <f t="shared" si="31"/>
        <v>2</v>
      </c>
    </row>
    <row r="380" spans="1:15" s="2" customFormat="1" x14ac:dyDescent="0.3">
      <c r="A380" s="9">
        <v>52</v>
      </c>
      <c r="B380" s="9"/>
      <c r="C380" s="9"/>
      <c r="D380" s="9"/>
      <c r="E380" s="9"/>
      <c r="F380" s="9"/>
      <c r="G380" s="9"/>
      <c r="H380" s="10"/>
      <c r="I380" s="10"/>
      <c r="J380" s="10"/>
      <c r="K380" s="31"/>
      <c r="L380" s="9">
        <v>52</v>
      </c>
      <c r="M380" s="7">
        <f t="shared" si="31"/>
        <v>0</v>
      </c>
      <c r="N380" s="93" t="s">
        <v>92</v>
      </c>
      <c r="O380" s="100" t="s">
        <v>77</v>
      </c>
    </row>
    <row r="381" spans="1:15" s="2" customFormat="1" x14ac:dyDescent="0.3">
      <c r="A381" s="9">
        <v>54</v>
      </c>
      <c r="B381" s="9"/>
      <c r="C381" s="9"/>
      <c r="D381" s="9"/>
      <c r="E381" s="9"/>
      <c r="F381" s="9"/>
      <c r="G381" s="9"/>
      <c r="H381" s="10"/>
      <c r="I381" s="10"/>
      <c r="J381" s="10"/>
      <c r="K381" s="31"/>
      <c r="L381" s="9">
        <v>54</v>
      </c>
      <c r="M381" s="7">
        <f t="shared" si="31"/>
        <v>0</v>
      </c>
      <c r="N381" s="93"/>
      <c r="O381" s="100"/>
    </row>
    <row r="382" spans="1:15" s="2" customFormat="1" x14ac:dyDescent="0.3">
      <c r="A382" s="9">
        <v>56</v>
      </c>
      <c r="B382" s="9"/>
      <c r="C382" s="9"/>
      <c r="D382" s="9"/>
      <c r="E382" s="9"/>
      <c r="F382" s="9"/>
      <c r="G382" s="9"/>
      <c r="H382" s="10"/>
      <c r="I382" s="10"/>
      <c r="J382" s="10"/>
      <c r="K382" s="31"/>
      <c r="L382" s="9">
        <v>56</v>
      </c>
      <c r="M382" s="7">
        <f t="shared" si="31"/>
        <v>0</v>
      </c>
      <c r="N382" s="93"/>
      <c r="O382" s="100"/>
    </row>
    <row r="383" spans="1:15" s="2" customFormat="1" x14ac:dyDescent="0.3">
      <c r="A383" s="12" t="s">
        <v>1</v>
      </c>
      <c r="B383" s="11">
        <f t="shared" ref="B383:J383" si="32">SUM(B365:B382)</f>
        <v>40</v>
      </c>
      <c r="C383" s="11">
        <f t="shared" si="32"/>
        <v>78</v>
      </c>
      <c r="D383" s="11">
        <f t="shared" si="32"/>
        <v>192</v>
      </c>
      <c r="E383" s="11">
        <f t="shared" si="32"/>
        <v>160</v>
      </c>
      <c r="F383" s="11">
        <f t="shared" si="32"/>
        <v>156</v>
      </c>
      <c r="G383" s="11">
        <f t="shared" si="32"/>
        <v>8</v>
      </c>
      <c r="H383" s="11">
        <f t="shared" si="32"/>
        <v>2</v>
      </c>
      <c r="I383" s="11">
        <f t="shared" si="32"/>
        <v>250</v>
      </c>
      <c r="J383" s="11">
        <f t="shared" si="32"/>
        <v>98</v>
      </c>
      <c r="K383" s="31"/>
      <c r="L383" s="35" t="s">
        <v>1</v>
      </c>
      <c r="M383" s="7">
        <f t="shared" si="31"/>
        <v>984</v>
      </c>
      <c r="N383" s="86">
        <f>M383+M432</f>
        <v>1008</v>
      </c>
    </row>
    <row r="384" spans="1:15" s="2" customFormat="1" x14ac:dyDescent="0.3">
      <c r="A384" s="12"/>
      <c r="B384" s="12"/>
      <c r="C384" s="12"/>
      <c r="D384" s="12"/>
      <c r="E384" s="12"/>
      <c r="I384" s="33"/>
      <c r="J384" s="31"/>
      <c r="K384" s="31"/>
    </row>
    <row r="385" spans="1:18" s="2" customFormat="1" x14ac:dyDescent="0.3">
      <c r="A385" s="12"/>
      <c r="B385" s="12"/>
      <c r="C385" s="12"/>
      <c r="D385" s="12"/>
      <c r="E385" s="12"/>
      <c r="I385" s="33"/>
      <c r="J385" s="31"/>
      <c r="K385" s="31"/>
    </row>
    <row r="386" spans="1:18" ht="15.75" x14ac:dyDescent="0.3">
      <c r="I386" s="38"/>
      <c r="J386" s="31"/>
      <c r="K386" s="26"/>
    </row>
    <row r="387" spans="1:18" ht="18" x14ac:dyDescent="0.35">
      <c r="K387" s="26"/>
      <c r="L387" s="19" t="s">
        <v>19</v>
      </c>
      <c r="M387" s="24"/>
    </row>
    <row r="388" spans="1:18" s="8" customFormat="1" ht="19.5" x14ac:dyDescent="0.35">
      <c r="A388" s="19" t="s">
        <v>19</v>
      </c>
      <c r="B388" s="20"/>
      <c r="K388" s="31"/>
      <c r="L388" s="24"/>
      <c r="M388" s="24"/>
      <c r="N388" s="31"/>
      <c r="O388" s="99"/>
      <c r="P388" s="99"/>
      <c r="Q388" s="31"/>
      <c r="R388" s="31"/>
    </row>
    <row r="389" spans="1:18" s="2" customFormat="1" ht="39.75" x14ac:dyDescent="0.3">
      <c r="A389" s="3" t="s">
        <v>0</v>
      </c>
      <c r="B389" s="74" t="s">
        <v>41</v>
      </c>
      <c r="C389" s="74" t="s">
        <v>42</v>
      </c>
      <c r="D389" s="74" t="s">
        <v>43</v>
      </c>
      <c r="E389" s="74" t="s">
        <v>44</v>
      </c>
      <c r="F389" s="74" t="s">
        <v>45</v>
      </c>
      <c r="G389" s="74" t="s">
        <v>47</v>
      </c>
      <c r="H389" s="77" t="s">
        <v>54</v>
      </c>
      <c r="I389" s="74" t="s">
        <v>56</v>
      </c>
      <c r="J389" s="70" t="s">
        <v>53</v>
      </c>
      <c r="K389" s="39"/>
      <c r="L389" s="3" t="s">
        <v>0</v>
      </c>
      <c r="M389" s="4"/>
      <c r="N389" s="31"/>
      <c r="O389" s="99"/>
      <c r="P389" s="99"/>
      <c r="Q389" s="31"/>
      <c r="R389" s="31"/>
    </row>
    <row r="390" spans="1:18" s="2" customFormat="1" x14ac:dyDescent="0.3">
      <c r="A390" s="9">
        <v>26</v>
      </c>
      <c r="B390" s="9"/>
      <c r="C390" s="9"/>
      <c r="D390" s="9"/>
      <c r="E390" s="9">
        <v>3</v>
      </c>
      <c r="F390" s="9"/>
      <c r="G390" s="9"/>
      <c r="H390" s="10"/>
      <c r="I390" s="10">
        <v>2</v>
      </c>
      <c r="J390" s="10"/>
      <c r="K390" s="39"/>
      <c r="L390" s="9">
        <v>26</v>
      </c>
      <c r="M390" s="7">
        <f>SUM(B390:J390)</f>
        <v>5</v>
      </c>
      <c r="N390" s="31"/>
      <c r="O390" s="31"/>
      <c r="P390" s="31"/>
      <c r="Q390" s="39"/>
      <c r="R390" s="39"/>
    </row>
    <row r="391" spans="1:18" s="2" customFormat="1" x14ac:dyDescent="0.3">
      <c r="A391" s="9">
        <v>28</v>
      </c>
      <c r="B391" s="9">
        <v>1</v>
      </c>
      <c r="C391" s="9"/>
      <c r="D391" s="9">
        <v>7</v>
      </c>
      <c r="E391" s="9">
        <v>4</v>
      </c>
      <c r="F391" s="9">
        <v>3</v>
      </c>
      <c r="G391" s="9"/>
      <c r="H391" s="10"/>
      <c r="I391" s="10">
        <v>2</v>
      </c>
      <c r="J391" s="10">
        <v>2</v>
      </c>
      <c r="K391" s="39"/>
      <c r="L391" s="9">
        <v>28</v>
      </c>
      <c r="M391" s="7">
        <f t="shared" ref="M391:M408" si="33">SUM(B391:J391)</f>
        <v>19</v>
      </c>
      <c r="N391" s="31"/>
      <c r="O391" s="31"/>
      <c r="P391" s="31"/>
      <c r="Q391" s="39"/>
      <c r="R391" s="39"/>
    </row>
    <row r="392" spans="1:18" s="2" customFormat="1" x14ac:dyDescent="0.3">
      <c r="A392" s="9">
        <v>30</v>
      </c>
      <c r="B392" s="9">
        <v>7</v>
      </c>
      <c r="C392" s="9"/>
      <c r="D392" s="9">
        <v>12</v>
      </c>
      <c r="E392" s="9">
        <v>5</v>
      </c>
      <c r="F392" s="9">
        <v>4</v>
      </c>
      <c r="G392" s="9"/>
      <c r="H392" s="10"/>
      <c r="I392" s="10">
        <v>8</v>
      </c>
      <c r="J392" s="10">
        <v>8</v>
      </c>
      <c r="K392" s="39"/>
      <c r="L392" s="9">
        <v>30</v>
      </c>
      <c r="M392" s="7">
        <f t="shared" si="33"/>
        <v>44</v>
      </c>
      <c r="N392" s="31"/>
      <c r="O392" s="31"/>
      <c r="P392" s="31"/>
      <c r="Q392" s="39"/>
      <c r="R392" s="39"/>
    </row>
    <row r="393" spans="1:18" s="2" customFormat="1" x14ac:dyDescent="0.3">
      <c r="A393" s="9">
        <v>31</v>
      </c>
      <c r="B393" s="9"/>
      <c r="C393" s="9"/>
      <c r="D393" s="9"/>
      <c r="E393" s="9"/>
      <c r="F393" s="9"/>
      <c r="G393" s="9"/>
      <c r="H393" s="10"/>
      <c r="I393" s="10"/>
      <c r="J393" s="10"/>
      <c r="K393" s="39"/>
      <c r="L393" s="9">
        <v>31</v>
      </c>
      <c r="M393" s="7">
        <f t="shared" si="33"/>
        <v>0</v>
      </c>
      <c r="N393" s="31"/>
      <c r="O393" s="31"/>
      <c r="P393" s="31"/>
      <c r="Q393" s="39"/>
      <c r="R393" s="39"/>
    </row>
    <row r="394" spans="1:18" s="2" customFormat="1" x14ac:dyDescent="0.3">
      <c r="A394" s="9">
        <v>32</v>
      </c>
      <c r="B394" s="9">
        <v>4</v>
      </c>
      <c r="C394" s="9">
        <v>3</v>
      </c>
      <c r="D394" s="9">
        <v>12</v>
      </c>
      <c r="E394" s="9">
        <v>10</v>
      </c>
      <c r="F394" s="9">
        <v>14</v>
      </c>
      <c r="G394" s="9"/>
      <c r="H394" s="10"/>
      <c r="I394" s="10">
        <v>19</v>
      </c>
      <c r="J394" s="10">
        <v>8</v>
      </c>
      <c r="K394" s="39"/>
      <c r="L394" s="9">
        <v>32</v>
      </c>
      <c r="M394" s="7">
        <f t="shared" si="33"/>
        <v>70</v>
      </c>
      <c r="N394" s="31"/>
      <c r="O394" s="31"/>
      <c r="P394" s="31"/>
      <c r="Q394" s="39"/>
      <c r="R394" s="39"/>
    </row>
    <row r="395" spans="1:18" s="2" customFormat="1" x14ac:dyDescent="0.3">
      <c r="A395" s="9">
        <v>33</v>
      </c>
      <c r="B395" s="9"/>
      <c r="C395" s="9"/>
      <c r="D395" s="9"/>
      <c r="E395" s="9"/>
      <c r="F395" s="9"/>
      <c r="G395" s="9"/>
      <c r="H395" s="10"/>
      <c r="I395" s="10"/>
      <c r="J395" s="10"/>
      <c r="K395" s="39"/>
      <c r="L395" s="9">
        <v>33</v>
      </c>
      <c r="M395" s="7">
        <f t="shared" si="33"/>
        <v>0</v>
      </c>
      <c r="N395" s="31"/>
      <c r="O395" s="31"/>
      <c r="P395" s="31"/>
      <c r="Q395" s="39"/>
      <c r="R395" s="39"/>
    </row>
    <row r="396" spans="1:18" s="2" customFormat="1" x14ac:dyDescent="0.3">
      <c r="A396" s="9">
        <v>34</v>
      </c>
      <c r="B396" s="9">
        <v>5</v>
      </c>
      <c r="C396" s="9">
        <v>11</v>
      </c>
      <c r="D396" s="9">
        <v>21</v>
      </c>
      <c r="E396" s="9">
        <v>18</v>
      </c>
      <c r="F396" s="9">
        <v>11</v>
      </c>
      <c r="G396" s="9">
        <v>1</v>
      </c>
      <c r="H396" s="10">
        <v>1</v>
      </c>
      <c r="I396" s="10">
        <v>37</v>
      </c>
      <c r="J396" s="10">
        <v>12</v>
      </c>
      <c r="K396" s="39"/>
      <c r="L396" s="9">
        <v>34</v>
      </c>
      <c r="M396" s="7">
        <f t="shared" si="33"/>
        <v>117</v>
      </c>
      <c r="N396" s="31"/>
      <c r="O396" s="31"/>
      <c r="P396" s="31"/>
      <c r="Q396" s="39"/>
      <c r="R396" s="39"/>
    </row>
    <row r="397" spans="1:18" s="2" customFormat="1" x14ac:dyDescent="0.3">
      <c r="A397" s="9">
        <v>36</v>
      </c>
      <c r="B397" s="9">
        <v>2</v>
      </c>
      <c r="C397" s="9">
        <v>7</v>
      </c>
      <c r="D397" s="9">
        <v>20</v>
      </c>
      <c r="E397" s="9">
        <v>13</v>
      </c>
      <c r="F397" s="9">
        <v>11</v>
      </c>
      <c r="G397" s="9">
        <v>2</v>
      </c>
      <c r="H397" s="10"/>
      <c r="I397" s="10">
        <v>16</v>
      </c>
      <c r="J397" s="10">
        <v>8</v>
      </c>
      <c r="K397" s="39"/>
      <c r="L397" s="9">
        <v>36</v>
      </c>
      <c r="M397" s="7">
        <f t="shared" si="33"/>
        <v>79</v>
      </c>
      <c r="N397" s="31"/>
      <c r="O397" s="31"/>
      <c r="P397" s="31"/>
      <c r="Q397" s="39"/>
      <c r="R397" s="39"/>
    </row>
    <row r="398" spans="1:18" s="2" customFormat="1" x14ac:dyDescent="0.3">
      <c r="A398" s="9">
        <v>38</v>
      </c>
      <c r="B398" s="9">
        <v>1</v>
      </c>
      <c r="C398" s="9">
        <v>4</v>
      </c>
      <c r="D398" s="9">
        <v>15</v>
      </c>
      <c r="E398" s="9">
        <v>13</v>
      </c>
      <c r="F398" s="9">
        <v>25</v>
      </c>
      <c r="G398" s="9"/>
      <c r="H398" s="10">
        <v>1</v>
      </c>
      <c r="I398" s="10">
        <v>21</v>
      </c>
      <c r="J398" s="10">
        <v>7</v>
      </c>
      <c r="K398" s="39"/>
      <c r="L398" s="9">
        <v>38</v>
      </c>
      <c r="M398" s="7">
        <f t="shared" si="33"/>
        <v>87</v>
      </c>
      <c r="N398" s="31"/>
      <c r="O398" s="31"/>
      <c r="P398" s="31"/>
      <c r="Q398" s="39"/>
      <c r="R398" s="39"/>
    </row>
    <row r="399" spans="1:18" s="2" customFormat="1" x14ac:dyDescent="0.3">
      <c r="A399" s="9">
        <v>40</v>
      </c>
      <c r="B399" s="9">
        <v>1</v>
      </c>
      <c r="C399" s="9">
        <v>7</v>
      </c>
      <c r="D399" s="9">
        <v>6</v>
      </c>
      <c r="E399" s="9">
        <v>7</v>
      </c>
      <c r="F399" s="9">
        <v>2</v>
      </c>
      <c r="G399" s="9">
        <v>1</v>
      </c>
      <c r="H399" s="10"/>
      <c r="I399" s="10">
        <v>9</v>
      </c>
      <c r="J399" s="10">
        <v>1</v>
      </c>
      <c r="K399" s="39"/>
      <c r="L399" s="9">
        <v>40</v>
      </c>
      <c r="M399" s="7">
        <f t="shared" si="33"/>
        <v>34</v>
      </c>
      <c r="N399" s="31"/>
      <c r="O399" s="31"/>
      <c r="P399" s="31"/>
      <c r="Q399" s="39"/>
      <c r="R399" s="39"/>
    </row>
    <row r="400" spans="1:18" s="2" customFormat="1" x14ac:dyDescent="0.3">
      <c r="A400" s="9">
        <v>42</v>
      </c>
      <c r="B400" s="9"/>
      <c r="C400" s="9">
        <v>3</v>
      </c>
      <c r="D400" s="9">
        <v>4</v>
      </c>
      <c r="E400" s="9">
        <v>5</v>
      </c>
      <c r="F400" s="9">
        <v>5</v>
      </c>
      <c r="G400" s="9"/>
      <c r="H400" s="10"/>
      <c r="I400" s="10">
        <v>5</v>
      </c>
      <c r="J400" s="10"/>
      <c r="K400" s="39"/>
      <c r="L400" s="9">
        <v>42</v>
      </c>
      <c r="M400" s="7">
        <f t="shared" si="33"/>
        <v>22</v>
      </c>
      <c r="N400" s="31"/>
      <c r="O400" s="31"/>
      <c r="P400" s="31"/>
      <c r="Q400" s="39"/>
      <c r="R400" s="39"/>
    </row>
    <row r="401" spans="1:18" s="2" customFormat="1" ht="15" customHeight="1" x14ac:dyDescent="0.3">
      <c r="A401" s="9">
        <v>44</v>
      </c>
      <c r="B401" s="9"/>
      <c r="C401" s="9">
        <v>2</v>
      </c>
      <c r="D401" s="9"/>
      <c r="E401" s="9">
        <v>4</v>
      </c>
      <c r="F401" s="9">
        <v>2</v>
      </c>
      <c r="G401" s="9"/>
      <c r="H401" s="10"/>
      <c r="I401" s="10">
        <v>3</v>
      </c>
      <c r="J401" s="10">
        <v>3</v>
      </c>
      <c r="K401" s="39"/>
      <c r="L401" s="9">
        <v>44</v>
      </c>
      <c r="M401" s="7">
        <f t="shared" si="33"/>
        <v>14</v>
      </c>
      <c r="N401" s="31"/>
      <c r="O401" s="31"/>
      <c r="P401" s="31"/>
      <c r="Q401" s="43"/>
      <c r="R401" s="43"/>
    </row>
    <row r="402" spans="1:18" s="2" customFormat="1" x14ac:dyDescent="0.3">
      <c r="A402" s="9">
        <v>46</v>
      </c>
      <c r="B402" s="9"/>
      <c r="C402" s="9">
        <v>2</v>
      </c>
      <c r="D402" s="9">
        <v>2</v>
      </c>
      <c r="E402" s="9">
        <v>1</v>
      </c>
      <c r="F402" s="9">
        <v>1</v>
      </c>
      <c r="G402" s="9"/>
      <c r="H402" s="10"/>
      <c r="I402" s="10">
        <v>4</v>
      </c>
      <c r="J402" s="10">
        <v>1</v>
      </c>
      <c r="K402" s="39"/>
      <c r="L402" s="9">
        <v>46</v>
      </c>
      <c r="M402" s="7">
        <f t="shared" si="33"/>
        <v>11</v>
      </c>
      <c r="N402" s="31"/>
      <c r="O402" s="31"/>
      <c r="P402" s="31"/>
      <c r="Q402" s="43"/>
      <c r="R402" s="43"/>
    </row>
    <row r="403" spans="1:18" s="2" customFormat="1" x14ac:dyDescent="0.3">
      <c r="A403" s="9">
        <v>48</v>
      </c>
      <c r="B403" s="9"/>
      <c r="C403" s="9"/>
      <c r="D403" s="9"/>
      <c r="E403" s="9"/>
      <c r="F403" s="9"/>
      <c r="G403" s="9"/>
      <c r="H403" s="10"/>
      <c r="I403" s="10">
        <v>1</v>
      </c>
      <c r="J403" s="10"/>
      <c r="K403" s="39"/>
      <c r="L403" s="9">
        <v>48</v>
      </c>
      <c r="M403" s="7">
        <f t="shared" si="33"/>
        <v>1</v>
      </c>
      <c r="N403" s="31"/>
      <c r="O403" s="31"/>
      <c r="P403" s="31"/>
      <c r="Q403" s="39"/>
      <c r="R403" s="39"/>
    </row>
    <row r="404" spans="1:18" s="2" customFormat="1" x14ac:dyDescent="0.3">
      <c r="A404" s="9">
        <v>50</v>
      </c>
      <c r="B404" s="9"/>
      <c r="C404" s="9"/>
      <c r="D404" s="9">
        <v>1</v>
      </c>
      <c r="E404" s="9"/>
      <c r="F404" s="9"/>
      <c r="G404" s="9"/>
      <c r="H404" s="10"/>
      <c r="I404" s="10"/>
      <c r="J404" s="10">
        <v>1</v>
      </c>
      <c r="K404" s="39"/>
      <c r="L404" s="9">
        <v>50</v>
      </c>
      <c r="M404" s="7">
        <f t="shared" si="33"/>
        <v>2</v>
      </c>
      <c r="N404" s="31"/>
      <c r="O404" s="31"/>
      <c r="P404" s="31"/>
      <c r="Q404" s="39"/>
      <c r="R404" s="39"/>
    </row>
    <row r="405" spans="1:18" s="2" customFormat="1" ht="15" customHeight="1" x14ac:dyDescent="0.3">
      <c r="A405" s="9">
        <v>52</v>
      </c>
      <c r="B405" s="9"/>
      <c r="C405" s="9"/>
      <c r="D405" s="9"/>
      <c r="E405" s="9"/>
      <c r="F405" s="9"/>
      <c r="G405" s="9"/>
      <c r="H405" s="10"/>
      <c r="I405" s="10"/>
      <c r="J405" s="10"/>
      <c r="K405" s="39"/>
      <c r="L405" s="9">
        <v>52</v>
      </c>
      <c r="M405" s="7">
        <f t="shared" si="33"/>
        <v>0</v>
      </c>
      <c r="N405" s="31"/>
      <c r="O405" s="31"/>
      <c r="P405" s="31"/>
      <c r="Q405" s="43"/>
      <c r="R405" s="43"/>
    </row>
    <row r="406" spans="1:18" s="2" customFormat="1" x14ac:dyDescent="0.3">
      <c r="A406" s="9">
        <v>54</v>
      </c>
      <c r="B406" s="9"/>
      <c r="C406" s="9"/>
      <c r="D406" s="9"/>
      <c r="E406" s="9"/>
      <c r="F406" s="9"/>
      <c r="G406" s="9"/>
      <c r="H406" s="10"/>
      <c r="I406" s="10"/>
      <c r="J406" s="10"/>
      <c r="K406" s="39"/>
      <c r="L406" s="9">
        <v>54</v>
      </c>
      <c r="M406" s="7">
        <f t="shared" si="33"/>
        <v>0</v>
      </c>
      <c r="N406" s="31"/>
      <c r="O406" s="31"/>
      <c r="P406" s="31"/>
      <c r="Q406" s="43"/>
      <c r="R406" s="43"/>
    </row>
    <row r="407" spans="1:18" s="2" customFormat="1" x14ac:dyDescent="0.3">
      <c r="A407" s="9">
        <v>56</v>
      </c>
      <c r="B407" s="9"/>
      <c r="C407" s="9"/>
      <c r="D407" s="9"/>
      <c r="E407" s="9"/>
      <c r="F407" s="9"/>
      <c r="G407" s="9"/>
      <c r="H407" s="10"/>
      <c r="I407" s="10"/>
      <c r="J407" s="10"/>
      <c r="K407" s="39"/>
      <c r="L407" s="9">
        <v>56</v>
      </c>
      <c r="M407" s="7">
        <f t="shared" si="33"/>
        <v>0</v>
      </c>
      <c r="N407" s="31"/>
      <c r="O407" s="31"/>
      <c r="P407" s="31"/>
      <c r="Q407" s="39"/>
      <c r="R407" s="39"/>
    </row>
    <row r="408" spans="1:18" s="2" customFormat="1" x14ac:dyDescent="0.3">
      <c r="A408" s="12" t="s">
        <v>1</v>
      </c>
      <c r="B408" s="11">
        <f t="shared" ref="B408:J408" si="34">SUM(B390:B407)</f>
        <v>21</v>
      </c>
      <c r="C408" s="11">
        <f t="shared" si="34"/>
        <v>39</v>
      </c>
      <c r="D408" s="11">
        <f t="shared" si="34"/>
        <v>100</v>
      </c>
      <c r="E408" s="11">
        <f t="shared" si="34"/>
        <v>83</v>
      </c>
      <c r="F408" s="11">
        <f t="shared" si="34"/>
        <v>78</v>
      </c>
      <c r="G408" s="11">
        <f t="shared" si="34"/>
        <v>4</v>
      </c>
      <c r="H408" s="11">
        <f t="shared" si="34"/>
        <v>2</v>
      </c>
      <c r="I408" s="11">
        <f t="shared" si="34"/>
        <v>127</v>
      </c>
      <c r="J408" s="11">
        <f t="shared" si="34"/>
        <v>51</v>
      </c>
      <c r="K408" s="33"/>
      <c r="L408" s="11" t="s">
        <v>1</v>
      </c>
      <c r="M408" s="7">
        <f t="shared" si="33"/>
        <v>505</v>
      </c>
      <c r="N408" s="31"/>
      <c r="O408" s="31"/>
      <c r="P408" s="31"/>
      <c r="Q408" s="33"/>
      <c r="R408" s="33"/>
    </row>
    <row r="409" spans="1:18" ht="15.75" x14ac:dyDescent="0.3">
      <c r="K409" s="59"/>
      <c r="L409" s="38"/>
      <c r="M409" s="31"/>
      <c r="N409" s="38"/>
      <c r="O409" s="38"/>
      <c r="P409" s="38"/>
      <c r="Q409" s="38"/>
      <c r="R409" s="38"/>
    </row>
    <row r="410" spans="1:18" ht="15.75" x14ac:dyDescent="0.3">
      <c r="K410" s="31"/>
      <c r="L410" s="38"/>
      <c r="M410" s="31"/>
      <c r="N410" s="38"/>
      <c r="O410" s="38"/>
      <c r="P410" s="38"/>
      <c r="Q410" s="38"/>
      <c r="R410" s="38"/>
    </row>
    <row r="411" spans="1:18" ht="15.75" x14ac:dyDescent="0.3">
      <c r="K411" s="26"/>
      <c r="L411" s="38"/>
      <c r="M411" s="31"/>
    </row>
    <row r="412" spans="1:18" s="2" customFormat="1" ht="18" x14ac:dyDescent="0.35">
      <c r="A412" s="19" t="s">
        <v>20</v>
      </c>
      <c r="B412" s="19"/>
      <c r="K412" s="25"/>
      <c r="L412" s="19" t="s">
        <v>20</v>
      </c>
      <c r="M412" s="31"/>
    </row>
    <row r="413" spans="1:18" s="2" customFormat="1" ht="37.5" x14ac:dyDescent="0.3">
      <c r="A413" s="3" t="s">
        <v>0</v>
      </c>
      <c r="B413" s="74" t="s">
        <v>41</v>
      </c>
      <c r="C413" s="74" t="s">
        <v>43</v>
      </c>
      <c r="D413" s="74" t="s">
        <v>44</v>
      </c>
      <c r="E413" s="77" t="s">
        <v>54</v>
      </c>
      <c r="F413" s="74" t="s">
        <v>56</v>
      </c>
      <c r="G413" s="70" t="s">
        <v>53</v>
      </c>
      <c r="K413" s="25"/>
      <c r="L413" s="5" t="s">
        <v>29</v>
      </c>
      <c r="M413" s="4"/>
    </row>
    <row r="414" spans="1:18" s="2" customFormat="1" x14ac:dyDescent="0.3">
      <c r="A414" s="13">
        <v>26</v>
      </c>
      <c r="B414" s="9"/>
      <c r="C414" s="9"/>
      <c r="D414" s="9"/>
      <c r="E414" s="10"/>
      <c r="F414" s="10"/>
      <c r="G414" s="10"/>
      <c r="L414" s="27">
        <v>26</v>
      </c>
      <c r="M414" s="23">
        <f>SUM(B414:G414)</f>
        <v>0</v>
      </c>
    </row>
    <row r="415" spans="1:18" s="2" customFormat="1" x14ac:dyDescent="0.3">
      <c r="A415" s="13">
        <v>28</v>
      </c>
      <c r="B415" s="9"/>
      <c r="C415" s="9">
        <v>4</v>
      </c>
      <c r="D415" s="9"/>
      <c r="E415" s="10"/>
      <c r="F415" s="10"/>
      <c r="G415" s="10"/>
      <c r="L415" s="13">
        <v>28</v>
      </c>
      <c r="M415" s="23">
        <f t="shared" ref="M415:M432" si="35">SUM(B415:G415)</f>
        <v>4</v>
      </c>
    </row>
    <row r="416" spans="1:18" s="2" customFormat="1" x14ac:dyDescent="0.3">
      <c r="A416" s="13">
        <v>30</v>
      </c>
      <c r="B416" s="9"/>
      <c r="C416" s="9"/>
      <c r="D416" s="9"/>
      <c r="E416" s="10"/>
      <c r="F416" s="10">
        <v>2</v>
      </c>
      <c r="G416" s="10"/>
      <c r="L416" s="13">
        <v>30</v>
      </c>
      <c r="M416" s="23">
        <f t="shared" si="35"/>
        <v>2</v>
      </c>
    </row>
    <row r="417" spans="1:13" s="2" customFormat="1" x14ac:dyDescent="0.3">
      <c r="A417" s="13">
        <v>31</v>
      </c>
      <c r="B417" s="9"/>
      <c r="C417" s="9"/>
      <c r="D417" s="9"/>
      <c r="E417" s="10"/>
      <c r="F417" s="10"/>
      <c r="G417" s="10"/>
      <c r="L417" s="13">
        <v>31</v>
      </c>
      <c r="M417" s="23">
        <f t="shared" si="35"/>
        <v>0</v>
      </c>
    </row>
    <row r="418" spans="1:13" s="2" customFormat="1" x14ac:dyDescent="0.3">
      <c r="A418" s="13">
        <v>32</v>
      </c>
      <c r="B418" s="9"/>
      <c r="C418" s="9"/>
      <c r="D418" s="9"/>
      <c r="E418" s="10"/>
      <c r="F418" s="10">
        <v>2</v>
      </c>
      <c r="G418" s="10">
        <v>4</v>
      </c>
      <c r="L418" s="13">
        <v>32</v>
      </c>
      <c r="M418" s="23">
        <f t="shared" si="35"/>
        <v>6</v>
      </c>
    </row>
    <row r="419" spans="1:13" s="2" customFormat="1" x14ac:dyDescent="0.3">
      <c r="A419" s="13">
        <v>33</v>
      </c>
      <c r="B419" s="9"/>
      <c r="C419" s="9"/>
      <c r="D419" s="9"/>
      <c r="E419" s="10"/>
      <c r="F419" s="10"/>
      <c r="G419" s="10"/>
      <c r="L419" s="13">
        <v>33</v>
      </c>
      <c r="M419" s="23">
        <f t="shared" si="35"/>
        <v>0</v>
      </c>
    </row>
    <row r="420" spans="1:13" s="2" customFormat="1" x14ac:dyDescent="0.3">
      <c r="A420" s="13">
        <v>34</v>
      </c>
      <c r="B420" s="9"/>
      <c r="C420" s="9"/>
      <c r="D420" s="9">
        <v>2</v>
      </c>
      <c r="E420" s="10">
        <v>2</v>
      </c>
      <c r="F420" s="10"/>
      <c r="G420" s="10"/>
      <c r="L420" s="13">
        <v>34</v>
      </c>
      <c r="M420" s="23">
        <f t="shared" si="35"/>
        <v>4</v>
      </c>
    </row>
    <row r="421" spans="1:13" s="2" customFormat="1" x14ac:dyDescent="0.3">
      <c r="A421" s="13">
        <v>36</v>
      </c>
      <c r="B421" s="9">
        <v>2</v>
      </c>
      <c r="C421" s="9">
        <v>2</v>
      </c>
      <c r="D421" s="9"/>
      <c r="E421" s="10"/>
      <c r="F421" s="10"/>
      <c r="G421" s="10"/>
      <c r="L421" s="13">
        <v>36</v>
      </c>
      <c r="M421" s="23">
        <f t="shared" si="35"/>
        <v>4</v>
      </c>
    </row>
    <row r="422" spans="1:13" s="2" customFormat="1" x14ac:dyDescent="0.3">
      <c r="A422" s="13">
        <v>38</v>
      </c>
      <c r="B422" s="9"/>
      <c r="C422" s="9"/>
      <c r="D422" s="9"/>
      <c r="E422" s="10"/>
      <c r="F422" s="10"/>
      <c r="G422" s="10"/>
      <c r="L422" s="13">
        <v>38</v>
      </c>
      <c r="M422" s="23">
        <f t="shared" si="35"/>
        <v>0</v>
      </c>
    </row>
    <row r="423" spans="1:13" s="2" customFormat="1" x14ac:dyDescent="0.3">
      <c r="A423" s="13">
        <v>40</v>
      </c>
      <c r="B423" s="9"/>
      <c r="C423" s="9"/>
      <c r="D423" s="9">
        <v>2</v>
      </c>
      <c r="E423" s="10"/>
      <c r="F423" s="10"/>
      <c r="G423" s="10"/>
      <c r="L423" s="13">
        <v>40</v>
      </c>
      <c r="M423" s="23">
        <f t="shared" si="35"/>
        <v>2</v>
      </c>
    </row>
    <row r="424" spans="1:13" s="2" customFormat="1" x14ac:dyDescent="0.3">
      <c r="A424" s="13">
        <v>42</v>
      </c>
      <c r="B424" s="9"/>
      <c r="C424" s="9"/>
      <c r="D424" s="9">
        <v>2</v>
      </c>
      <c r="E424" s="10"/>
      <c r="F424" s="10"/>
      <c r="G424" s="10"/>
      <c r="L424" s="13">
        <v>42</v>
      </c>
      <c r="M424" s="23">
        <f t="shared" si="35"/>
        <v>2</v>
      </c>
    </row>
    <row r="425" spans="1:13" s="2" customFormat="1" x14ac:dyDescent="0.3">
      <c r="A425" s="13">
        <v>44</v>
      </c>
      <c r="B425" s="9"/>
      <c r="C425" s="9"/>
      <c r="D425" s="9"/>
      <c r="E425" s="10"/>
      <c r="F425" s="10"/>
      <c r="G425" s="10"/>
      <c r="L425" s="13">
        <v>44</v>
      </c>
      <c r="M425" s="23">
        <f t="shared" si="35"/>
        <v>0</v>
      </c>
    </row>
    <row r="426" spans="1:13" s="2" customFormat="1" x14ac:dyDescent="0.3">
      <c r="A426" s="13">
        <v>46</v>
      </c>
      <c r="B426" s="9"/>
      <c r="C426" s="9"/>
      <c r="D426" s="9"/>
      <c r="E426" s="10"/>
      <c r="F426" s="10"/>
      <c r="G426" s="10"/>
      <c r="L426" s="13">
        <v>46</v>
      </c>
      <c r="M426" s="23">
        <f t="shared" si="35"/>
        <v>0</v>
      </c>
    </row>
    <row r="427" spans="1:13" s="2" customFormat="1" x14ac:dyDescent="0.3">
      <c r="A427" s="13">
        <v>48</v>
      </c>
      <c r="B427" s="9"/>
      <c r="C427" s="9"/>
      <c r="D427" s="9"/>
      <c r="E427" s="10"/>
      <c r="F427" s="10"/>
      <c r="G427" s="10"/>
      <c r="L427" s="13">
        <v>48</v>
      </c>
      <c r="M427" s="23">
        <f t="shared" si="35"/>
        <v>0</v>
      </c>
    </row>
    <row r="428" spans="1:13" s="2" customFormat="1" x14ac:dyDescent="0.3">
      <c r="A428" s="9">
        <v>50</v>
      </c>
      <c r="B428" s="9"/>
      <c r="C428" s="9"/>
      <c r="D428" s="9"/>
      <c r="E428" s="10"/>
      <c r="F428" s="10"/>
      <c r="G428" s="10"/>
      <c r="L428" s="9">
        <v>50</v>
      </c>
      <c r="M428" s="23">
        <f t="shared" si="35"/>
        <v>0</v>
      </c>
    </row>
    <row r="429" spans="1:13" s="2" customFormat="1" x14ac:dyDescent="0.3">
      <c r="A429" s="9">
        <v>52</v>
      </c>
      <c r="B429" s="9"/>
      <c r="C429" s="9"/>
      <c r="D429" s="9"/>
      <c r="E429" s="10"/>
      <c r="F429" s="10"/>
      <c r="G429" s="10"/>
      <c r="L429" s="9">
        <v>52</v>
      </c>
      <c r="M429" s="23">
        <f t="shared" si="35"/>
        <v>0</v>
      </c>
    </row>
    <row r="430" spans="1:13" s="2" customFormat="1" x14ac:dyDescent="0.3">
      <c r="A430" s="9">
        <v>54</v>
      </c>
      <c r="B430" s="9"/>
      <c r="C430" s="9"/>
      <c r="D430" s="9"/>
      <c r="E430" s="10"/>
      <c r="F430" s="10"/>
      <c r="G430" s="10"/>
      <c r="L430" s="9">
        <v>54</v>
      </c>
      <c r="M430" s="23">
        <f t="shared" si="35"/>
        <v>0</v>
      </c>
    </row>
    <row r="431" spans="1:13" s="2" customFormat="1" x14ac:dyDescent="0.3">
      <c r="A431" s="9">
        <v>56</v>
      </c>
      <c r="B431" s="9"/>
      <c r="C431" s="9"/>
      <c r="D431" s="9"/>
      <c r="E431" s="10"/>
      <c r="F431" s="10"/>
      <c r="G431" s="10"/>
      <c r="L431" s="9">
        <v>56</v>
      </c>
      <c r="M431" s="23">
        <f t="shared" si="35"/>
        <v>0</v>
      </c>
    </row>
    <row r="432" spans="1:13" s="2" customFormat="1" x14ac:dyDescent="0.3">
      <c r="A432" s="12" t="s">
        <v>1</v>
      </c>
      <c r="B432" s="11">
        <f t="shared" ref="B432:G432" si="36">SUM(B414:B431)</f>
        <v>2</v>
      </c>
      <c r="C432" s="11">
        <f t="shared" si="36"/>
        <v>6</v>
      </c>
      <c r="D432" s="11">
        <f t="shared" si="36"/>
        <v>6</v>
      </c>
      <c r="E432" s="11">
        <f t="shared" si="36"/>
        <v>2</v>
      </c>
      <c r="F432" s="11">
        <f t="shared" si="36"/>
        <v>4</v>
      </c>
      <c r="G432" s="11">
        <f t="shared" si="36"/>
        <v>4</v>
      </c>
      <c r="L432" s="12" t="s">
        <v>1</v>
      </c>
      <c r="M432" s="23">
        <f t="shared" si="35"/>
        <v>24</v>
      </c>
    </row>
    <row r="433" spans="1:14" s="2" customFormat="1" x14ac:dyDescent="0.3">
      <c r="A433" s="12"/>
      <c r="B433" s="12"/>
    </row>
    <row r="434" spans="1:14" s="2" customFormat="1" x14ac:dyDescent="0.3">
      <c r="A434" s="12"/>
      <c r="B434" s="12"/>
    </row>
    <row r="435" spans="1:14" ht="18" x14ac:dyDescent="0.35">
      <c r="A435" s="19" t="s">
        <v>21</v>
      </c>
      <c r="B435" s="19"/>
      <c r="M435" s="57" t="s">
        <v>21</v>
      </c>
    </row>
    <row r="436" spans="1:14" s="2" customFormat="1" ht="29.25" customHeight="1" x14ac:dyDescent="0.3">
      <c r="A436" s="3" t="s">
        <v>0</v>
      </c>
      <c r="B436" s="73" t="s">
        <v>33</v>
      </c>
      <c r="C436" s="73" t="s">
        <v>35</v>
      </c>
      <c r="D436" s="73" t="s">
        <v>36</v>
      </c>
      <c r="E436" s="73" t="s">
        <v>37</v>
      </c>
      <c r="F436" s="74" t="s">
        <v>40</v>
      </c>
      <c r="G436" s="74" t="s">
        <v>52</v>
      </c>
      <c r="H436" s="77" t="s">
        <v>89</v>
      </c>
      <c r="I436" s="77" t="s">
        <v>90</v>
      </c>
      <c r="J436" s="31"/>
      <c r="M436" s="3" t="s">
        <v>0</v>
      </c>
      <c r="N436" s="4"/>
    </row>
    <row r="437" spans="1:14" s="8" customFormat="1" x14ac:dyDescent="0.3">
      <c r="A437" s="6">
        <v>26</v>
      </c>
      <c r="B437" s="28"/>
      <c r="C437" s="10"/>
      <c r="D437" s="10"/>
      <c r="E437" s="10"/>
      <c r="F437" s="9"/>
      <c r="G437" s="9"/>
      <c r="H437" s="9"/>
      <c r="I437" s="9"/>
      <c r="J437" s="1"/>
      <c r="M437" s="6">
        <v>26</v>
      </c>
      <c r="N437" s="7">
        <f>SUM(B437:I437)</f>
        <v>0</v>
      </c>
    </row>
    <row r="438" spans="1:14" s="2" customFormat="1" x14ac:dyDescent="0.3">
      <c r="A438" s="9">
        <v>28</v>
      </c>
      <c r="B438" s="28"/>
      <c r="C438" s="9"/>
      <c r="D438" s="9"/>
      <c r="E438" s="9"/>
      <c r="F438" s="9"/>
      <c r="G438" s="9"/>
      <c r="H438" s="9">
        <v>2</v>
      </c>
      <c r="I438" s="9"/>
      <c r="J438" s="1"/>
      <c r="M438" s="9">
        <v>28</v>
      </c>
      <c r="N438" s="7">
        <f t="shared" ref="N438:N455" si="37">SUM(B438:I438)</f>
        <v>2</v>
      </c>
    </row>
    <row r="439" spans="1:14" s="2" customFormat="1" x14ac:dyDescent="0.3">
      <c r="A439" s="9">
        <v>30</v>
      </c>
      <c r="B439" s="28">
        <v>2</v>
      </c>
      <c r="C439" s="9"/>
      <c r="D439" s="9"/>
      <c r="E439" s="9">
        <v>2</v>
      </c>
      <c r="F439" s="9"/>
      <c r="G439" s="9">
        <v>2</v>
      </c>
      <c r="H439" s="9">
        <v>2</v>
      </c>
      <c r="I439" s="9">
        <v>2</v>
      </c>
      <c r="J439" s="1"/>
      <c r="M439" s="9">
        <v>30</v>
      </c>
      <c r="N439" s="7">
        <f t="shared" si="37"/>
        <v>10</v>
      </c>
    </row>
    <row r="440" spans="1:14" s="2" customFormat="1" x14ac:dyDescent="0.3">
      <c r="A440" s="9">
        <v>31</v>
      </c>
      <c r="B440" s="28"/>
      <c r="C440" s="9"/>
      <c r="D440" s="9"/>
      <c r="E440" s="9"/>
      <c r="F440" s="9"/>
      <c r="G440" s="9"/>
      <c r="H440" s="9"/>
      <c r="I440" s="9"/>
      <c r="J440" s="1"/>
      <c r="M440" s="9">
        <v>31</v>
      </c>
      <c r="N440" s="7">
        <f t="shared" si="37"/>
        <v>0</v>
      </c>
    </row>
    <row r="441" spans="1:14" s="2" customFormat="1" x14ac:dyDescent="0.3">
      <c r="A441" s="9">
        <v>32</v>
      </c>
      <c r="B441" s="28">
        <v>6</v>
      </c>
      <c r="C441" s="9"/>
      <c r="D441" s="9"/>
      <c r="E441" s="9"/>
      <c r="F441" s="9"/>
      <c r="G441" s="9">
        <v>2</v>
      </c>
      <c r="H441" s="9">
        <v>2</v>
      </c>
      <c r="I441" s="9"/>
      <c r="J441" s="1"/>
      <c r="M441" s="9">
        <v>32</v>
      </c>
      <c r="N441" s="7">
        <f t="shared" si="37"/>
        <v>10</v>
      </c>
    </row>
    <row r="442" spans="1:14" s="2" customFormat="1" x14ac:dyDescent="0.3">
      <c r="A442" s="9">
        <v>33</v>
      </c>
      <c r="B442" s="28"/>
      <c r="C442" s="9"/>
      <c r="D442" s="9"/>
      <c r="E442" s="9"/>
      <c r="F442" s="9"/>
      <c r="G442" s="9"/>
      <c r="H442" s="9"/>
      <c r="I442" s="9"/>
      <c r="J442" s="1"/>
      <c r="M442" s="9">
        <v>33</v>
      </c>
      <c r="N442" s="7">
        <f t="shared" si="37"/>
        <v>0</v>
      </c>
    </row>
    <row r="443" spans="1:14" s="2" customFormat="1" x14ac:dyDescent="0.3">
      <c r="A443" s="9">
        <v>34</v>
      </c>
      <c r="B443" s="28"/>
      <c r="C443" s="9"/>
      <c r="D443" s="9">
        <v>2</v>
      </c>
      <c r="E443" s="9"/>
      <c r="F443" s="9">
        <v>4</v>
      </c>
      <c r="G443" s="9">
        <v>4</v>
      </c>
      <c r="H443" s="9"/>
      <c r="I443" s="9">
        <v>4</v>
      </c>
      <c r="J443" s="1"/>
      <c r="M443" s="9">
        <v>34</v>
      </c>
      <c r="N443" s="7">
        <f t="shared" si="37"/>
        <v>14</v>
      </c>
    </row>
    <row r="444" spans="1:14" s="2" customFormat="1" x14ac:dyDescent="0.3">
      <c r="A444" s="9">
        <v>36</v>
      </c>
      <c r="B444" s="28">
        <v>8</v>
      </c>
      <c r="C444" s="9"/>
      <c r="D444" s="9"/>
      <c r="E444" s="9">
        <v>4</v>
      </c>
      <c r="F444" s="9"/>
      <c r="G444" s="9">
        <v>10</v>
      </c>
      <c r="H444" s="9">
        <v>6</v>
      </c>
      <c r="I444" s="9">
        <v>2</v>
      </c>
      <c r="J444" s="1"/>
      <c r="M444" s="9">
        <v>36</v>
      </c>
      <c r="N444" s="7">
        <f t="shared" si="37"/>
        <v>30</v>
      </c>
    </row>
    <row r="445" spans="1:14" s="2" customFormat="1" x14ac:dyDescent="0.3">
      <c r="A445" s="9">
        <v>38</v>
      </c>
      <c r="B445" s="28">
        <v>6</v>
      </c>
      <c r="C445" s="9">
        <v>2</v>
      </c>
      <c r="D445" s="9"/>
      <c r="E445" s="9">
        <v>2</v>
      </c>
      <c r="F445" s="9">
        <v>2</v>
      </c>
      <c r="G445" s="9">
        <v>12</v>
      </c>
      <c r="H445" s="9">
        <v>4</v>
      </c>
      <c r="I445" s="9">
        <v>8</v>
      </c>
      <c r="J445" s="1"/>
      <c r="M445" s="9">
        <v>38</v>
      </c>
      <c r="N445" s="7">
        <f t="shared" si="37"/>
        <v>36</v>
      </c>
    </row>
    <row r="446" spans="1:14" s="2" customFormat="1" x14ac:dyDescent="0.3">
      <c r="A446" s="9">
        <v>40</v>
      </c>
      <c r="B446" s="28">
        <v>10</v>
      </c>
      <c r="C446" s="9">
        <v>2</v>
      </c>
      <c r="D446" s="9"/>
      <c r="E446" s="9">
        <v>4</v>
      </c>
      <c r="F446" s="9">
        <v>2</v>
      </c>
      <c r="G446" s="9">
        <v>8</v>
      </c>
      <c r="H446" s="9"/>
      <c r="I446" s="9"/>
      <c r="J446" s="1"/>
      <c r="M446" s="9">
        <v>40</v>
      </c>
      <c r="N446" s="7">
        <f t="shared" si="37"/>
        <v>26</v>
      </c>
    </row>
    <row r="447" spans="1:14" s="2" customFormat="1" x14ac:dyDescent="0.3">
      <c r="A447" s="9">
        <v>42</v>
      </c>
      <c r="B447" s="28">
        <v>4</v>
      </c>
      <c r="C447" s="9"/>
      <c r="D447" s="9"/>
      <c r="E447" s="9"/>
      <c r="F447" s="9">
        <v>2</v>
      </c>
      <c r="G447" s="9"/>
      <c r="H447" s="9">
        <v>2</v>
      </c>
      <c r="I447" s="9">
        <v>2</v>
      </c>
      <c r="J447" s="1"/>
      <c r="M447" s="9">
        <v>42</v>
      </c>
      <c r="N447" s="7">
        <f t="shared" si="37"/>
        <v>10</v>
      </c>
    </row>
    <row r="448" spans="1:14" s="2" customFormat="1" x14ac:dyDescent="0.3">
      <c r="A448" s="9">
        <v>44</v>
      </c>
      <c r="B448" s="28">
        <v>2</v>
      </c>
      <c r="C448" s="9"/>
      <c r="D448" s="9"/>
      <c r="E448" s="9"/>
      <c r="F448" s="9">
        <v>2</v>
      </c>
      <c r="G448" s="9">
        <v>2</v>
      </c>
      <c r="H448" s="9"/>
      <c r="I448" s="9">
        <v>2</v>
      </c>
      <c r="J448" s="1"/>
      <c r="M448" s="9">
        <v>44</v>
      </c>
      <c r="N448" s="7">
        <f t="shared" si="37"/>
        <v>8</v>
      </c>
    </row>
    <row r="449" spans="1:14" s="2" customFormat="1" x14ac:dyDescent="0.3">
      <c r="A449" s="9">
        <v>46</v>
      </c>
      <c r="B449" s="28"/>
      <c r="C449" s="9"/>
      <c r="D449" s="9"/>
      <c r="E449" s="9"/>
      <c r="F449" s="9"/>
      <c r="G449" s="9">
        <v>2</v>
      </c>
      <c r="H449" s="9">
        <v>4</v>
      </c>
      <c r="I449" s="9">
        <v>2</v>
      </c>
      <c r="J449" s="1"/>
      <c r="M449" s="9">
        <v>46</v>
      </c>
      <c r="N449" s="7">
        <f t="shared" si="37"/>
        <v>8</v>
      </c>
    </row>
    <row r="450" spans="1:14" s="2" customFormat="1" x14ac:dyDescent="0.3">
      <c r="A450" s="9">
        <v>48</v>
      </c>
      <c r="B450" s="28"/>
      <c r="C450" s="9"/>
      <c r="D450" s="9"/>
      <c r="E450" s="9"/>
      <c r="F450" s="9"/>
      <c r="G450" s="9"/>
      <c r="H450" s="9">
        <v>4</v>
      </c>
      <c r="I450" s="9"/>
      <c r="J450" s="1"/>
      <c r="M450" s="9">
        <v>48</v>
      </c>
      <c r="N450" s="7">
        <f t="shared" si="37"/>
        <v>4</v>
      </c>
    </row>
    <row r="451" spans="1:14" s="2" customFormat="1" x14ac:dyDescent="0.3">
      <c r="A451" s="9">
        <v>50</v>
      </c>
      <c r="B451" s="28"/>
      <c r="C451" s="9"/>
      <c r="D451" s="9"/>
      <c r="E451" s="9"/>
      <c r="F451" s="9"/>
      <c r="G451" s="9"/>
      <c r="H451" s="9"/>
      <c r="I451" s="9">
        <v>2</v>
      </c>
      <c r="J451" s="1"/>
      <c r="M451" s="9">
        <v>50</v>
      </c>
      <c r="N451" s="7">
        <f t="shared" si="37"/>
        <v>2</v>
      </c>
    </row>
    <row r="452" spans="1:14" s="2" customFormat="1" x14ac:dyDescent="0.3">
      <c r="A452" s="9">
        <v>52</v>
      </c>
      <c r="B452" s="28"/>
      <c r="C452" s="9"/>
      <c r="D452" s="9"/>
      <c r="E452" s="9"/>
      <c r="F452" s="9"/>
      <c r="G452" s="9"/>
      <c r="H452" s="9">
        <v>2</v>
      </c>
      <c r="I452" s="9"/>
      <c r="J452" s="1"/>
      <c r="M452" s="9">
        <v>52</v>
      </c>
      <c r="N452" s="7">
        <f t="shared" si="37"/>
        <v>2</v>
      </c>
    </row>
    <row r="453" spans="1:14" s="2" customFormat="1" x14ac:dyDescent="0.3">
      <c r="A453" s="9">
        <v>54</v>
      </c>
      <c r="B453" s="28"/>
      <c r="C453" s="9"/>
      <c r="D453" s="9"/>
      <c r="E453" s="9"/>
      <c r="F453" s="9"/>
      <c r="G453" s="9"/>
      <c r="H453" s="9"/>
      <c r="I453" s="9"/>
      <c r="J453" s="1"/>
      <c r="M453" s="9">
        <v>54</v>
      </c>
      <c r="N453" s="7">
        <f t="shared" si="37"/>
        <v>0</v>
      </c>
    </row>
    <row r="454" spans="1:14" s="2" customFormat="1" x14ac:dyDescent="0.3">
      <c r="A454" s="9">
        <v>56</v>
      </c>
      <c r="B454" s="29"/>
      <c r="C454" s="10"/>
      <c r="D454" s="10"/>
      <c r="E454" s="10"/>
      <c r="F454" s="10"/>
      <c r="G454" s="10"/>
      <c r="H454" s="10"/>
      <c r="I454" s="10"/>
      <c r="J454" s="25"/>
      <c r="M454" s="9">
        <v>56</v>
      </c>
      <c r="N454" s="7">
        <f t="shared" si="37"/>
        <v>0</v>
      </c>
    </row>
    <row r="455" spans="1:14" s="2" customFormat="1" x14ac:dyDescent="0.3">
      <c r="A455" s="12" t="s">
        <v>1</v>
      </c>
      <c r="B455" s="35">
        <f t="shared" ref="B455:I455" si="38">SUM(B437:B454)</f>
        <v>38</v>
      </c>
      <c r="C455" s="35">
        <f t="shared" si="38"/>
        <v>4</v>
      </c>
      <c r="D455" s="35">
        <f t="shared" si="38"/>
        <v>2</v>
      </c>
      <c r="E455" s="35">
        <f t="shared" si="38"/>
        <v>12</v>
      </c>
      <c r="F455" s="35">
        <f t="shared" si="38"/>
        <v>12</v>
      </c>
      <c r="G455" s="35">
        <f t="shared" si="38"/>
        <v>42</v>
      </c>
      <c r="H455" s="35">
        <f t="shared" si="38"/>
        <v>28</v>
      </c>
      <c r="I455" s="35">
        <f t="shared" si="38"/>
        <v>24</v>
      </c>
      <c r="J455" s="12"/>
      <c r="M455" s="11" t="s">
        <v>1</v>
      </c>
      <c r="N455" s="7">
        <f t="shared" si="37"/>
        <v>162</v>
      </c>
    </row>
    <row r="456" spans="1:14" ht="15.75" x14ac:dyDescent="0.3">
      <c r="N456" s="8"/>
    </row>
    <row r="457" spans="1:14" ht="18" x14ac:dyDescent="0.35">
      <c r="A457" s="19" t="s">
        <v>22</v>
      </c>
      <c r="B457" s="19"/>
      <c r="M457" s="19" t="s">
        <v>22</v>
      </c>
      <c r="N457" s="8"/>
    </row>
    <row r="458" spans="1:14" s="2" customFormat="1" ht="27" customHeight="1" x14ac:dyDescent="0.3">
      <c r="A458" s="3" t="s">
        <v>0</v>
      </c>
      <c r="B458" s="73" t="s">
        <v>33</v>
      </c>
      <c r="C458" s="73" t="s">
        <v>35</v>
      </c>
      <c r="D458" s="73" t="s">
        <v>36</v>
      </c>
      <c r="E458" s="73" t="s">
        <v>37</v>
      </c>
      <c r="F458" s="74" t="s">
        <v>40</v>
      </c>
      <c r="G458" s="74" t="s">
        <v>52</v>
      </c>
      <c r="H458" s="77" t="s">
        <v>89</v>
      </c>
      <c r="I458" s="77" t="s">
        <v>90</v>
      </c>
      <c r="J458" s="31"/>
      <c r="M458" s="3" t="s">
        <v>0</v>
      </c>
      <c r="N458" s="4"/>
    </row>
    <row r="459" spans="1:14" s="2" customFormat="1" x14ac:dyDescent="0.3">
      <c r="A459" s="13">
        <v>26</v>
      </c>
      <c r="B459" s="29"/>
      <c r="C459" s="10"/>
      <c r="D459" s="10"/>
      <c r="E459" s="10"/>
      <c r="F459" s="9"/>
      <c r="G459" s="9"/>
      <c r="H459" s="9"/>
      <c r="I459" s="9"/>
      <c r="J459" s="84"/>
      <c r="M459" s="13">
        <v>26</v>
      </c>
      <c r="N459" s="7">
        <f>SUM(B459:J459)</f>
        <v>0</v>
      </c>
    </row>
    <row r="460" spans="1:14" s="2" customFormat="1" x14ac:dyDescent="0.3">
      <c r="A460" s="13">
        <v>28</v>
      </c>
      <c r="B460" s="28"/>
      <c r="C460" s="9"/>
      <c r="D460" s="9"/>
      <c r="E460" s="9"/>
      <c r="F460" s="9"/>
      <c r="G460" s="9"/>
      <c r="H460" s="9">
        <v>4</v>
      </c>
      <c r="I460" s="9"/>
      <c r="J460" s="84"/>
      <c r="M460" s="13">
        <v>28</v>
      </c>
      <c r="N460" s="7">
        <f t="shared" ref="N460:N477" si="39">SUM(B460:J460)</f>
        <v>4</v>
      </c>
    </row>
    <row r="461" spans="1:14" s="2" customFormat="1" x14ac:dyDescent="0.3">
      <c r="A461" s="13">
        <v>30</v>
      </c>
      <c r="B461" s="28">
        <v>4</v>
      </c>
      <c r="C461" s="9"/>
      <c r="D461" s="9"/>
      <c r="E461" s="9">
        <v>2</v>
      </c>
      <c r="F461" s="9"/>
      <c r="G461" s="9">
        <v>2</v>
      </c>
      <c r="H461" s="9">
        <v>2</v>
      </c>
      <c r="I461" s="9">
        <v>2</v>
      </c>
      <c r="J461" s="84"/>
      <c r="M461" s="13">
        <v>30</v>
      </c>
      <c r="N461" s="7">
        <f t="shared" si="39"/>
        <v>12</v>
      </c>
    </row>
    <row r="462" spans="1:14" s="2" customFormat="1" x14ac:dyDescent="0.3">
      <c r="A462" s="13">
        <v>31</v>
      </c>
      <c r="B462" s="28"/>
      <c r="C462" s="9"/>
      <c r="D462" s="9"/>
      <c r="E462" s="9"/>
      <c r="F462" s="9"/>
      <c r="G462" s="9"/>
      <c r="H462" s="9"/>
      <c r="I462" s="9"/>
      <c r="J462" s="84"/>
      <c r="M462" s="13">
        <v>31</v>
      </c>
      <c r="N462" s="7">
        <f t="shared" si="39"/>
        <v>0</v>
      </c>
    </row>
    <row r="463" spans="1:14" s="2" customFormat="1" x14ac:dyDescent="0.3">
      <c r="A463" s="13">
        <v>32</v>
      </c>
      <c r="B463" s="28">
        <v>6</v>
      </c>
      <c r="C463" s="9"/>
      <c r="D463" s="9"/>
      <c r="E463" s="9"/>
      <c r="F463" s="9">
        <v>2</v>
      </c>
      <c r="G463" s="9"/>
      <c r="H463" s="9"/>
      <c r="I463" s="9">
        <v>6</v>
      </c>
      <c r="J463" s="84"/>
      <c r="M463" s="13">
        <v>32</v>
      </c>
      <c r="N463" s="7">
        <f t="shared" si="39"/>
        <v>14</v>
      </c>
    </row>
    <row r="464" spans="1:14" s="2" customFormat="1" x14ac:dyDescent="0.3">
      <c r="A464" s="13">
        <v>33</v>
      </c>
      <c r="B464" s="28"/>
      <c r="C464" s="9"/>
      <c r="D464" s="9"/>
      <c r="E464" s="9"/>
      <c r="F464" s="9"/>
      <c r="G464" s="9"/>
      <c r="H464" s="9"/>
      <c r="I464" s="9"/>
      <c r="J464" s="84"/>
      <c r="M464" s="13">
        <v>33</v>
      </c>
      <c r="N464" s="7">
        <f t="shared" si="39"/>
        <v>0</v>
      </c>
    </row>
    <row r="465" spans="1:15" s="2" customFormat="1" x14ac:dyDescent="0.3">
      <c r="A465" s="13">
        <v>34</v>
      </c>
      <c r="B465" s="28">
        <v>2</v>
      </c>
      <c r="C465" s="9"/>
      <c r="D465" s="9">
        <v>2</v>
      </c>
      <c r="E465" s="9">
        <v>2</v>
      </c>
      <c r="F465" s="9">
        <v>2</v>
      </c>
      <c r="G465" s="9">
        <v>6</v>
      </c>
      <c r="H465" s="9"/>
      <c r="I465" s="9">
        <v>2</v>
      </c>
      <c r="J465" s="84"/>
      <c r="M465" s="13">
        <v>34</v>
      </c>
      <c r="N465" s="7">
        <f t="shared" si="39"/>
        <v>16</v>
      </c>
    </row>
    <row r="466" spans="1:15" s="2" customFormat="1" x14ac:dyDescent="0.3">
      <c r="A466" s="13">
        <v>36</v>
      </c>
      <c r="B466" s="28">
        <v>10</v>
      </c>
      <c r="C466" s="9"/>
      <c r="D466" s="9"/>
      <c r="E466" s="9">
        <v>2</v>
      </c>
      <c r="F466" s="9">
        <v>2</v>
      </c>
      <c r="G466" s="9">
        <v>8</v>
      </c>
      <c r="H466" s="9">
        <v>8</v>
      </c>
      <c r="I466" s="9">
        <v>2</v>
      </c>
      <c r="J466" s="84"/>
      <c r="M466" s="13">
        <v>36</v>
      </c>
      <c r="N466" s="7">
        <f t="shared" si="39"/>
        <v>32</v>
      </c>
    </row>
    <row r="467" spans="1:15" s="2" customFormat="1" x14ac:dyDescent="0.3">
      <c r="A467" s="13">
        <v>38</v>
      </c>
      <c r="B467" s="28">
        <v>2</v>
      </c>
      <c r="C467" s="9">
        <v>2</v>
      </c>
      <c r="D467" s="9"/>
      <c r="E467" s="9">
        <v>6</v>
      </c>
      <c r="F467" s="9">
        <v>2</v>
      </c>
      <c r="G467" s="9">
        <v>12</v>
      </c>
      <c r="H467" s="9">
        <v>2</v>
      </c>
      <c r="I467" s="9">
        <v>2</v>
      </c>
      <c r="J467" s="84"/>
      <c r="M467" s="13">
        <v>38</v>
      </c>
      <c r="N467" s="7">
        <f t="shared" si="39"/>
        <v>28</v>
      </c>
    </row>
    <row r="468" spans="1:15" s="2" customFormat="1" x14ac:dyDescent="0.3">
      <c r="A468" s="13">
        <v>40</v>
      </c>
      <c r="B468" s="28">
        <v>10</v>
      </c>
      <c r="C468" s="9">
        <v>2</v>
      </c>
      <c r="D468" s="9"/>
      <c r="E468" s="9"/>
      <c r="F468" s="9"/>
      <c r="G468" s="9">
        <v>6</v>
      </c>
      <c r="H468" s="9">
        <v>4</v>
      </c>
      <c r="I468" s="9">
        <v>2</v>
      </c>
      <c r="J468" s="84"/>
      <c r="M468" s="13">
        <v>40</v>
      </c>
      <c r="N468" s="7">
        <f t="shared" si="39"/>
        <v>24</v>
      </c>
    </row>
    <row r="469" spans="1:15" s="2" customFormat="1" x14ac:dyDescent="0.3">
      <c r="A469" s="13">
        <v>42</v>
      </c>
      <c r="B469" s="28">
        <v>2</v>
      </c>
      <c r="C469" s="9"/>
      <c r="D469" s="9"/>
      <c r="E469" s="9"/>
      <c r="F469" s="9">
        <v>2</v>
      </c>
      <c r="G469" s="9"/>
      <c r="H469" s="9"/>
      <c r="I469" s="9">
        <v>2</v>
      </c>
      <c r="J469" s="84"/>
      <c r="M469" s="13">
        <v>42</v>
      </c>
      <c r="N469" s="7">
        <f t="shared" si="39"/>
        <v>6</v>
      </c>
    </row>
    <row r="470" spans="1:15" s="2" customFormat="1" x14ac:dyDescent="0.3">
      <c r="A470" s="13">
        <v>44</v>
      </c>
      <c r="B470" s="28">
        <v>2</v>
      </c>
      <c r="C470" s="9"/>
      <c r="D470" s="9"/>
      <c r="E470" s="9"/>
      <c r="F470" s="9">
        <v>2</v>
      </c>
      <c r="G470" s="9">
        <v>2</v>
      </c>
      <c r="H470" s="9">
        <v>2</v>
      </c>
      <c r="I470" s="9">
        <v>2</v>
      </c>
      <c r="J470" s="84"/>
      <c r="M470" s="13">
        <v>44</v>
      </c>
      <c r="N470" s="7">
        <f t="shared" si="39"/>
        <v>10</v>
      </c>
    </row>
    <row r="471" spans="1:15" s="2" customFormat="1" x14ac:dyDescent="0.3">
      <c r="A471" s="13">
        <v>46</v>
      </c>
      <c r="B471" s="28"/>
      <c r="C471" s="9"/>
      <c r="D471" s="9"/>
      <c r="E471" s="9"/>
      <c r="F471" s="9"/>
      <c r="G471" s="9">
        <v>2</v>
      </c>
      <c r="H471" s="9">
        <v>4</v>
      </c>
      <c r="I471" s="9">
        <v>2</v>
      </c>
      <c r="J471" s="84"/>
      <c r="M471" s="13">
        <v>46</v>
      </c>
      <c r="N471" s="7">
        <f t="shared" si="39"/>
        <v>8</v>
      </c>
    </row>
    <row r="472" spans="1:15" s="2" customFormat="1" x14ac:dyDescent="0.3">
      <c r="A472" s="13">
        <v>48</v>
      </c>
      <c r="B472" s="28"/>
      <c r="C472" s="9"/>
      <c r="D472" s="9"/>
      <c r="E472" s="9"/>
      <c r="F472" s="9"/>
      <c r="G472" s="9"/>
      <c r="H472" s="9"/>
      <c r="I472" s="9"/>
      <c r="J472" s="84"/>
      <c r="M472" s="13">
        <v>48</v>
      </c>
      <c r="N472" s="7">
        <f t="shared" si="39"/>
        <v>0</v>
      </c>
    </row>
    <row r="473" spans="1:15" s="2" customFormat="1" x14ac:dyDescent="0.3">
      <c r="A473" s="13">
        <v>50</v>
      </c>
      <c r="B473" s="28"/>
      <c r="C473" s="9"/>
      <c r="D473" s="9"/>
      <c r="E473" s="9"/>
      <c r="F473" s="9"/>
      <c r="G473" s="9"/>
      <c r="H473" s="9"/>
      <c r="I473" s="9"/>
      <c r="J473" s="84"/>
      <c r="M473" s="13">
        <v>50</v>
      </c>
      <c r="N473" s="7">
        <f t="shared" si="39"/>
        <v>0</v>
      </c>
    </row>
    <row r="474" spans="1:15" s="2" customFormat="1" x14ac:dyDescent="0.3">
      <c r="A474" s="13">
        <v>52</v>
      </c>
      <c r="B474" s="28"/>
      <c r="C474" s="9"/>
      <c r="D474" s="9"/>
      <c r="E474" s="9"/>
      <c r="F474" s="9"/>
      <c r="G474" s="9"/>
      <c r="H474" s="9">
        <v>2</v>
      </c>
      <c r="I474" s="9"/>
      <c r="J474" s="84"/>
      <c r="M474" s="13">
        <v>52</v>
      </c>
      <c r="N474" s="7">
        <f t="shared" si="39"/>
        <v>2</v>
      </c>
      <c r="O474" s="93" t="s">
        <v>92</v>
      </c>
    </row>
    <row r="475" spans="1:15" s="2" customFormat="1" x14ac:dyDescent="0.3">
      <c r="A475" s="9">
        <v>54</v>
      </c>
      <c r="B475" s="28"/>
      <c r="C475" s="9"/>
      <c r="D475" s="9"/>
      <c r="E475" s="9"/>
      <c r="F475" s="9"/>
      <c r="G475" s="9"/>
      <c r="H475" s="9"/>
      <c r="I475" s="9"/>
      <c r="J475" s="84"/>
      <c r="M475" s="9">
        <v>54</v>
      </c>
      <c r="N475" s="7">
        <f t="shared" si="39"/>
        <v>0</v>
      </c>
      <c r="O475" s="93"/>
    </row>
    <row r="476" spans="1:15" s="2" customFormat="1" ht="15" customHeight="1" x14ac:dyDescent="0.3">
      <c r="A476" s="9">
        <v>56</v>
      </c>
      <c r="B476" s="29"/>
      <c r="C476" s="10"/>
      <c r="D476" s="10"/>
      <c r="E476" s="10"/>
      <c r="F476" s="10"/>
      <c r="G476" s="10"/>
      <c r="H476" s="10"/>
      <c r="I476" s="10"/>
      <c r="J476" s="31"/>
      <c r="M476" s="9">
        <v>56</v>
      </c>
      <c r="N476" s="7">
        <f t="shared" si="39"/>
        <v>0</v>
      </c>
      <c r="O476" s="93"/>
    </row>
    <row r="477" spans="1:15" s="2" customFormat="1" x14ac:dyDescent="0.3">
      <c r="A477" s="12" t="s">
        <v>1</v>
      </c>
      <c r="B477" s="35">
        <f t="shared" ref="B477:I477" si="40">SUM(B459:B476)</f>
        <v>38</v>
      </c>
      <c r="C477" s="35">
        <f t="shared" si="40"/>
        <v>4</v>
      </c>
      <c r="D477" s="35">
        <f t="shared" si="40"/>
        <v>2</v>
      </c>
      <c r="E477" s="35">
        <f t="shared" si="40"/>
        <v>12</v>
      </c>
      <c r="F477" s="35">
        <f t="shared" si="40"/>
        <v>12</v>
      </c>
      <c r="G477" s="35">
        <f t="shared" si="40"/>
        <v>38</v>
      </c>
      <c r="H477" s="35">
        <f t="shared" si="40"/>
        <v>28</v>
      </c>
      <c r="I477" s="35">
        <f t="shared" si="40"/>
        <v>22</v>
      </c>
      <c r="J477" s="33"/>
      <c r="M477" s="11" t="s">
        <v>1</v>
      </c>
      <c r="N477" s="7">
        <f t="shared" si="39"/>
        <v>156</v>
      </c>
      <c r="O477" s="86">
        <f>N477+N499</f>
        <v>162</v>
      </c>
    </row>
    <row r="478" spans="1:15" ht="15.75" x14ac:dyDescent="0.3">
      <c r="M478" s="26"/>
      <c r="N478" s="24"/>
      <c r="O478" s="26"/>
    </row>
    <row r="479" spans="1:15" ht="18" x14ac:dyDescent="0.35">
      <c r="A479" s="19" t="s">
        <v>23</v>
      </c>
      <c r="B479" s="19"/>
      <c r="M479" s="19" t="s">
        <v>23</v>
      </c>
      <c r="N479" s="24"/>
      <c r="O479" s="26"/>
    </row>
    <row r="480" spans="1:15" s="2" customFormat="1" ht="32.25" customHeight="1" x14ac:dyDescent="0.3">
      <c r="A480" s="3" t="s">
        <v>0</v>
      </c>
      <c r="B480" s="74" t="s">
        <v>52</v>
      </c>
      <c r="C480" s="77" t="s">
        <v>90</v>
      </c>
      <c r="D480" s="4"/>
      <c r="M480" s="3" t="s">
        <v>0</v>
      </c>
      <c r="N480" s="4"/>
    </row>
    <row r="481" spans="1:14" s="2" customFormat="1" x14ac:dyDescent="0.3">
      <c r="A481" s="13">
        <v>26</v>
      </c>
      <c r="B481" s="28"/>
      <c r="C481" s="9"/>
      <c r="D481" s="9"/>
      <c r="M481" s="9">
        <v>26</v>
      </c>
      <c r="N481" s="7">
        <f>SUM(B481:D481)</f>
        <v>0</v>
      </c>
    </row>
    <row r="482" spans="1:14" s="2" customFormat="1" x14ac:dyDescent="0.3">
      <c r="A482" s="13">
        <v>28</v>
      </c>
      <c r="B482" s="28"/>
      <c r="C482" s="9"/>
      <c r="D482" s="9"/>
      <c r="M482" s="9">
        <v>28</v>
      </c>
      <c r="N482" s="7">
        <f t="shared" ref="N482:N499" si="41">SUM(B482:D482)</f>
        <v>0</v>
      </c>
    </row>
    <row r="483" spans="1:14" s="2" customFormat="1" x14ac:dyDescent="0.3">
      <c r="A483" s="13">
        <v>30</v>
      </c>
      <c r="B483" s="28"/>
      <c r="C483" s="9"/>
      <c r="D483" s="9"/>
      <c r="M483" s="9">
        <v>30</v>
      </c>
      <c r="N483" s="7">
        <f t="shared" si="41"/>
        <v>0</v>
      </c>
    </row>
    <row r="484" spans="1:14" s="2" customFormat="1" x14ac:dyDescent="0.3">
      <c r="A484" s="13">
        <v>31</v>
      </c>
      <c r="B484" s="28"/>
      <c r="C484" s="9"/>
      <c r="D484" s="9"/>
      <c r="M484" s="9">
        <v>31</v>
      </c>
      <c r="N484" s="7">
        <f t="shared" si="41"/>
        <v>0</v>
      </c>
    </row>
    <row r="485" spans="1:14" s="2" customFormat="1" x14ac:dyDescent="0.3">
      <c r="A485" s="13">
        <v>32</v>
      </c>
      <c r="B485" s="28"/>
      <c r="C485" s="9"/>
      <c r="D485" s="9"/>
      <c r="M485" s="9">
        <v>32</v>
      </c>
      <c r="N485" s="7">
        <f t="shared" si="41"/>
        <v>0</v>
      </c>
    </row>
    <row r="486" spans="1:14" s="2" customFormat="1" x14ac:dyDescent="0.3">
      <c r="A486" s="13">
        <v>33</v>
      </c>
      <c r="B486" s="28"/>
      <c r="C486" s="9"/>
      <c r="D486" s="9"/>
      <c r="M486" s="9">
        <v>33</v>
      </c>
      <c r="N486" s="7">
        <f t="shared" si="41"/>
        <v>0</v>
      </c>
    </row>
    <row r="487" spans="1:14" s="2" customFormat="1" x14ac:dyDescent="0.3">
      <c r="A487" s="13">
        <v>34</v>
      </c>
      <c r="B487" s="28"/>
      <c r="C487" s="9"/>
      <c r="D487" s="9"/>
      <c r="M487" s="9">
        <v>34</v>
      </c>
      <c r="N487" s="7">
        <f t="shared" si="41"/>
        <v>0</v>
      </c>
    </row>
    <row r="488" spans="1:14" s="2" customFormat="1" x14ac:dyDescent="0.3">
      <c r="A488" s="13">
        <v>36</v>
      </c>
      <c r="B488" s="28"/>
      <c r="C488" s="9"/>
      <c r="D488" s="9"/>
      <c r="M488" s="9">
        <v>36</v>
      </c>
      <c r="N488" s="7">
        <f t="shared" si="41"/>
        <v>0</v>
      </c>
    </row>
    <row r="489" spans="1:14" s="2" customFormat="1" x14ac:dyDescent="0.3">
      <c r="A489" s="13">
        <v>38</v>
      </c>
      <c r="B489" s="28"/>
      <c r="C489" s="9"/>
      <c r="D489" s="9"/>
      <c r="M489" s="9">
        <v>38</v>
      </c>
      <c r="N489" s="7">
        <f t="shared" si="41"/>
        <v>0</v>
      </c>
    </row>
    <row r="490" spans="1:14" s="2" customFormat="1" x14ac:dyDescent="0.3">
      <c r="A490" s="13">
        <v>40</v>
      </c>
      <c r="B490" s="28">
        <v>2</v>
      </c>
      <c r="C490" s="9"/>
      <c r="D490" s="9"/>
      <c r="M490" s="9">
        <v>40</v>
      </c>
      <c r="N490" s="7">
        <f t="shared" si="41"/>
        <v>2</v>
      </c>
    </row>
    <row r="491" spans="1:14" s="2" customFormat="1" x14ac:dyDescent="0.3">
      <c r="A491" s="13">
        <v>42</v>
      </c>
      <c r="B491" s="28">
        <v>2</v>
      </c>
      <c r="C491" s="9"/>
      <c r="D491" s="9"/>
      <c r="M491" s="9">
        <v>42</v>
      </c>
      <c r="N491" s="7">
        <f t="shared" si="41"/>
        <v>2</v>
      </c>
    </row>
    <row r="492" spans="1:14" s="2" customFormat="1" x14ac:dyDescent="0.3">
      <c r="A492" s="13">
        <v>44</v>
      </c>
      <c r="B492" s="28"/>
      <c r="C492" s="9"/>
      <c r="D492" s="9"/>
      <c r="M492" s="9">
        <v>44</v>
      </c>
      <c r="N492" s="7">
        <f t="shared" si="41"/>
        <v>0</v>
      </c>
    </row>
    <row r="493" spans="1:14" s="2" customFormat="1" x14ac:dyDescent="0.3">
      <c r="A493" s="13">
        <v>46</v>
      </c>
      <c r="B493" s="28"/>
      <c r="C493" s="9"/>
      <c r="D493" s="9"/>
      <c r="M493" s="9">
        <v>46</v>
      </c>
      <c r="N493" s="7">
        <f t="shared" si="41"/>
        <v>0</v>
      </c>
    </row>
    <row r="494" spans="1:14" s="2" customFormat="1" x14ac:dyDescent="0.3">
      <c r="A494" s="13">
        <v>48</v>
      </c>
      <c r="B494" s="28"/>
      <c r="C494" s="9"/>
      <c r="D494" s="9"/>
      <c r="M494" s="9">
        <v>48</v>
      </c>
      <c r="N494" s="7">
        <f t="shared" si="41"/>
        <v>0</v>
      </c>
    </row>
    <row r="495" spans="1:14" s="2" customFormat="1" x14ac:dyDescent="0.3">
      <c r="A495" s="13">
        <v>50</v>
      </c>
      <c r="B495" s="28"/>
      <c r="C495" s="9">
        <v>2</v>
      </c>
      <c r="D495" s="9"/>
      <c r="M495" s="9">
        <v>50</v>
      </c>
      <c r="N495" s="7">
        <f t="shared" si="41"/>
        <v>2</v>
      </c>
    </row>
    <row r="496" spans="1:14" s="2" customFormat="1" x14ac:dyDescent="0.3">
      <c r="A496" s="13">
        <v>52</v>
      </c>
      <c r="B496" s="28"/>
      <c r="C496" s="9"/>
      <c r="D496" s="9"/>
      <c r="M496" s="9">
        <v>52</v>
      </c>
      <c r="N496" s="7">
        <f t="shared" si="41"/>
        <v>0</v>
      </c>
    </row>
    <row r="497" spans="1:14" s="2" customFormat="1" x14ac:dyDescent="0.3">
      <c r="A497" s="9">
        <v>54</v>
      </c>
      <c r="B497" s="28"/>
      <c r="C497" s="9"/>
      <c r="D497" s="9"/>
      <c r="M497" s="9">
        <v>54</v>
      </c>
      <c r="N497" s="7">
        <f t="shared" si="41"/>
        <v>0</v>
      </c>
    </row>
    <row r="498" spans="1:14" s="2" customFormat="1" x14ac:dyDescent="0.3">
      <c r="A498" s="9">
        <v>56</v>
      </c>
      <c r="B498" s="28"/>
      <c r="C498" s="9"/>
      <c r="D498" s="9"/>
      <c r="M498" s="9">
        <v>56</v>
      </c>
      <c r="N498" s="7">
        <f t="shared" si="41"/>
        <v>0</v>
      </c>
    </row>
    <row r="499" spans="1:14" s="2" customFormat="1" x14ac:dyDescent="0.3">
      <c r="A499" s="12" t="s">
        <v>1</v>
      </c>
      <c r="B499" s="28">
        <f>SUM(B481:B498)</f>
        <v>4</v>
      </c>
      <c r="C499" s="28">
        <f>SUM(C481:C498)</f>
        <v>2</v>
      </c>
      <c r="D499" s="9"/>
      <c r="M499" s="11" t="s">
        <v>1</v>
      </c>
      <c r="N499" s="7">
        <f t="shared" si="41"/>
        <v>6</v>
      </c>
    </row>
    <row r="500" spans="1:14" x14ac:dyDescent="0.25">
      <c r="B500" s="21"/>
    </row>
    <row r="502" spans="1:14" s="2" customFormat="1" ht="18" x14ac:dyDescent="0.35">
      <c r="A502" s="19" t="s">
        <v>24</v>
      </c>
      <c r="B502" s="19"/>
      <c r="G502" s="19" t="s">
        <v>24</v>
      </c>
    </row>
    <row r="503" spans="1:14" s="2" customFormat="1" ht="29.25" customHeight="1" x14ac:dyDescent="0.3">
      <c r="A503" s="3" t="s">
        <v>0</v>
      </c>
      <c r="B503" s="74" t="s">
        <v>33</v>
      </c>
      <c r="C503" s="74" t="s">
        <v>40</v>
      </c>
      <c r="D503" s="74" t="s">
        <v>52</v>
      </c>
      <c r="E503" s="77" t="s">
        <v>89</v>
      </c>
      <c r="G503" s="5" t="s">
        <v>0</v>
      </c>
      <c r="H503" s="4"/>
    </row>
    <row r="504" spans="1:14" s="8" customFormat="1" x14ac:dyDescent="0.3">
      <c r="A504" s="6">
        <v>26</v>
      </c>
      <c r="B504" s="6"/>
      <c r="C504" s="6"/>
      <c r="D504" s="6"/>
      <c r="E504" s="7"/>
      <c r="G504" s="15">
        <v>26</v>
      </c>
      <c r="H504" s="7">
        <f>SUM(B504:E504)</f>
        <v>0</v>
      </c>
    </row>
    <row r="505" spans="1:14" s="8" customFormat="1" x14ac:dyDescent="0.3">
      <c r="A505" s="6">
        <v>28</v>
      </c>
      <c r="B505" s="6"/>
      <c r="C505" s="6"/>
      <c r="D505" s="6"/>
      <c r="E505" s="7"/>
      <c r="G505" s="15">
        <v>28</v>
      </c>
      <c r="H505" s="7">
        <f t="shared" ref="H505:H522" si="42">SUM(B505:E505)</f>
        <v>0</v>
      </c>
    </row>
    <row r="506" spans="1:14" s="2" customFormat="1" x14ac:dyDescent="0.3">
      <c r="A506" s="9">
        <v>30</v>
      </c>
      <c r="B506" s="9"/>
      <c r="C506" s="9"/>
      <c r="D506" s="9"/>
      <c r="E506" s="10"/>
      <c r="G506" s="13">
        <v>30</v>
      </c>
      <c r="H506" s="7">
        <f t="shared" si="42"/>
        <v>0</v>
      </c>
    </row>
    <row r="507" spans="1:14" s="2" customFormat="1" x14ac:dyDescent="0.3">
      <c r="A507" s="9">
        <v>31</v>
      </c>
      <c r="B507" s="9"/>
      <c r="C507" s="9"/>
      <c r="D507" s="9"/>
      <c r="E507" s="10"/>
      <c r="G507" s="13">
        <v>31</v>
      </c>
      <c r="H507" s="7">
        <f t="shared" si="42"/>
        <v>0</v>
      </c>
    </row>
    <row r="508" spans="1:14" s="2" customFormat="1" x14ac:dyDescent="0.3">
      <c r="A508" s="9">
        <v>32</v>
      </c>
      <c r="B508" s="9"/>
      <c r="C508" s="9"/>
      <c r="D508" s="9"/>
      <c r="E508" s="10"/>
      <c r="G508" s="13">
        <v>32</v>
      </c>
      <c r="H508" s="7">
        <f t="shared" si="42"/>
        <v>0</v>
      </c>
    </row>
    <row r="509" spans="1:14" s="2" customFormat="1" x14ac:dyDescent="0.3">
      <c r="A509" s="9">
        <v>33</v>
      </c>
      <c r="B509" s="9"/>
      <c r="C509" s="9"/>
      <c r="D509" s="9"/>
      <c r="E509" s="10"/>
      <c r="G509" s="13">
        <v>33</v>
      </c>
      <c r="H509" s="7">
        <f t="shared" si="42"/>
        <v>0</v>
      </c>
    </row>
    <row r="510" spans="1:14" s="2" customFormat="1" x14ac:dyDescent="0.3">
      <c r="A510" s="9">
        <v>34</v>
      </c>
      <c r="B510" s="9"/>
      <c r="C510" s="9"/>
      <c r="D510" s="9"/>
      <c r="E510" s="10"/>
      <c r="G510" s="13">
        <v>34</v>
      </c>
      <c r="H510" s="7">
        <f t="shared" si="42"/>
        <v>0</v>
      </c>
    </row>
    <row r="511" spans="1:14" s="2" customFormat="1" x14ac:dyDescent="0.3">
      <c r="A511" s="9">
        <v>36</v>
      </c>
      <c r="B511" s="9"/>
      <c r="C511" s="9"/>
      <c r="D511" s="9"/>
      <c r="E511" s="10">
        <v>6</v>
      </c>
      <c r="G511" s="13">
        <v>36</v>
      </c>
      <c r="H511" s="7">
        <f t="shared" si="42"/>
        <v>6</v>
      </c>
    </row>
    <row r="512" spans="1:14" s="2" customFormat="1" x14ac:dyDescent="0.3">
      <c r="A512" s="9">
        <v>38</v>
      </c>
      <c r="B512" s="9"/>
      <c r="C512" s="9"/>
      <c r="D512" s="9"/>
      <c r="E512" s="10">
        <v>4</v>
      </c>
      <c r="G512" s="13">
        <v>38</v>
      </c>
      <c r="H512" s="7">
        <f t="shared" si="42"/>
        <v>4</v>
      </c>
    </row>
    <row r="513" spans="1:8" s="2" customFormat="1" x14ac:dyDescent="0.3">
      <c r="A513" s="9">
        <v>40</v>
      </c>
      <c r="B513" s="9"/>
      <c r="C513" s="9"/>
      <c r="D513" s="9">
        <v>2</v>
      </c>
      <c r="E513" s="10">
        <v>2</v>
      </c>
      <c r="G513" s="13">
        <v>40</v>
      </c>
      <c r="H513" s="7">
        <f t="shared" si="42"/>
        <v>4</v>
      </c>
    </row>
    <row r="514" spans="1:8" s="2" customFormat="1" x14ac:dyDescent="0.3">
      <c r="A514" s="9">
        <v>42</v>
      </c>
      <c r="B514" s="9">
        <v>2</v>
      </c>
      <c r="C514" s="9">
        <v>2</v>
      </c>
      <c r="D514" s="9"/>
      <c r="E514" s="10">
        <v>2</v>
      </c>
      <c r="G514" s="13">
        <v>42</v>
      </c>
      <c r="H514" s="7">
        <f t="shared" si="42"/>
        <v>6</v>
      </c>
    </row>
    <row r="515" spans="1:8" s="2" customFormat="1" x14ac:dyDescent="0.3">
      <c r="A515" s="9">
        <v>44</v>
      </c>
      <c r="B515" s="9">
        <v>2</v>
      </c>
      <c r="C515" s="9"/>
      <c r="D515" s="9"/>
      <c r="E515" s="10">
        <v>4</v>
      </c>
      <c r="G515" s="13">
        <v>44</v>
      </c>
      <c r="H515" s="7">
        <f t="shared" si="42"/>
        <v>6</v>
      </c>
    </row>
    <row r="516" spans="1:8" s="2" customFormat="1" x14ac:dyDescent="0.3">
      <c r="A516" s="9">
        <v>46</v>
      </c>
      <c r="B516" s="9"/>
      <c r="C516" s="9"/>
      <c r="D516" s="9"/>
      <c r="E516" s="10"/>
      <c r="G516" s="13">
        <v>46</v>
      </c>
      <c r="H516" s="7">
        <f t="shared" si="42"/>
        <v>0</v>
      </c>
    </row>
    <row r="517" spans="1:8" s="2" customFormat="1" x14ac:dyDescent="0.3">
      <c r="A517" s="9">
        <v>48</v>
      </c>
      <c r="B517" s="9"/>
      <c r="C517" s="9"/>
      <c r="D517" s="9">
        <v>2</v>
      </c>
      <c r="E517" s="10">
        <v>4</v>
      </c>
      <c r="G517" s="13">
        <v>48</v>
      </c>
      <c r="H517" s="7">
        <f t="shared" si="42"/>
        <v>6</v>
      </c>
    </row>
    <row r="518" spans="1:8" s="2" customFormat="1" x14ac:dyDescent="0.3">
      <c r="A518" s="9">
        <v>50</v>
      </c>
      <c r="B518" s="9"/>
      <c r="C518" s="9"/>
      <c r="D518" s="9"/>
      <c r="E518" s="10">
        <v>2</v>
      </c>
      <c r="G518" s="13">
        <v>50</v>
      </c>
      <c r="H518" s="7">
        <f t="shared" si="42"/>
        <v>2</v>
      </c>
    </row>
    <row r="519" spans="1:8" s="2" customFormat="1" x14ac:dyDescent="0.3">
      <c r="A519" s="9">
        <v>52</v>
      </c>
      <c r="B519" s="9"/>
      <c r="C519" s="9"/>
      <c r="D519" s="9"/>
      <c r="E519" s="10"/>
      <c r="G519" s="13">
        <v>52</v>
      </c>
      <c r="H519" s="7">
        <f t="shared" si="42"/>
        <v>0</v>
      </c>
    </row>
    <row r="520" spans="1:8" s="2" customFormat="1" x14ac:dyDescent="0.3">
      <c r="A520" s="9">
        <v>54</v>
      </c>
      <c r="B520" s="9"/>
      <c r="C520" s="9"/>
      <c r="D520" s="9"/>
      <c r="E520" s="10"/>
      <c r="G520" s="13">
        <v>54</v>
      </c>
      <c r="H520" s="7">
        <f t="shared" si="42"/>
        <v>0</v>
      </c>
    </row>
    <row r="521" spans="1:8" s="2" customFormat="1" x14ac:dyDescent="0.3">
      <c r="A521" s="9">
        <v>56</v>
      </c>
      <c r="B521" s="9"/>
      <c r="C521" s="9"/>
      <c r="D521" s="9"/>
      <c r="E521" s="10"/>
      <c r="G521" s="13">
        <v>56</v>
      </c>
      <c r="H521" s="7">
        <f t="shared" si="42"/>
        <v>0</v>
      </c>
    </row>
    <row r="522" spans="1:8" s="2" customFormat="1" x14ac:dyDescent="0.3">
      <c r="A522" s="12" t="s">
        <v>1</v>
      </c>
      <c r="B522" s="11">
        <f>SUM(B504:B521)</f>
        <v>4</v>
      </c>
      <c r="C522" s="11">
        <f>SUM(C504:C521)</f>
        <v>2</v>
      </c>
      <c r="D522" s="11">
        <f>SUM(D504:D521)</f>
        <v>4</v>
      </c>
      <c r="E522" s="11">
        <f>SUM(E504:E521)</f>
        <v>24</v>
      </c>
      <c r="G522" s="11" t="s">
        <v>1</v>
      </c>
      <c r="H522" s="7">
        <f t="shared" si="42"/>
        <v>34</v>
      </c>
    </row>
    <row r="523" spans="1:8" ht="15.75" x14ac:dyDescent="0.3">
      <c r="H523" s="8"/>
    </row>
    <row r="524" spans="1:8" ht="18" x14ac:dyDescent="0.35">
      <c r="A524" s="19" t="s">
        <v>25</v>
      </c>
      <c r="B524" s="19"/>
      <c r="G524" s="19" t="s">
        <v>25</v>
      </c>
      <c r="H524" s="8"/>
    </row>
    <row r="525" spans="1:8" ht="27" customHeight="1" x14ac:dyDescent="0.3">
      <c r="A525" s="3" t="s">
        <v>0</v>
      </c>
      <c r="B525" s="74" t="s">
        <v>33</v>
      </c>
      <c r="C525" s="74" t="s">
        <v>40</v>
      </c>
      <c r="D525" s="74" t="s">
        <v>52</v>
      </c>
      <c r="E525" s="77" t="s">
        <v>89</v>
      </c>
      <c r="G525" s="5" t="s">
        <v>0</v>
      </c>
      <c r="H525" s="4"/>
    </row>
    <row r="526" spans="1:8" ht="15.75" x14ac:dyDescent="0.3">
      <c r="A526" s="6">
        <v>26</v>
      </c>
      <c r="B526" s="9"/>
      <c r="C526" s="9"/>
      <c r="D526" s="9"/>
      <c r="E526" s="85"/>
      <c r="G526" s="15">
        <v>26</v>
      </c>
      <c r="H526" s="7">
        <f>SUM(B526:E526)</f>
        <v>0</v>
      </c>
    </row>
    <row r="527" spans="1:8" ht="15.75" x14ac:dyDescent="0.3">
      <c r="A527" s="6">
        <v>28</v>
      </c>
      <c r="B527" s="9"/>
      <c r="C527" s="9"/>
      <c r="D527" s="9"/>
      <c r="E527" s="85"/>
      <c r="G527" s="15">
        <v>28</v>
      </c>
      <c r="H527" s="7">
        <f t="shared" ref="H527:H544" si="43">SUM(B527:E527)</f>
        <v>0</v>
      </c>
    </row>
    <row r="528" spans="1:8" ht="15.75" x14ac:dyDescent="0.3">
      <c r="A528" s="9">
        <v>30</v>
      </c>
      <c r="B528" s="9"/>
      <c r="C528" s="9"/>
      <c r="D528" s="9"/>
      <c r="E528" s="85"/>
      <c r="G528" s="13">
        <v>30</v>
      </c>
      <c r="H528" s="7">
        <f t="shared" si="43"/>
        <v>0</v>
      </c>
    </row>
    <row r="529" spans="1:8" ht="15.75" x14ac:dyDescent="0.3">
      <c r="A529" s="9">
        <v>31</v>
      </c>
      <c r="B529" s="9"/>
      <c r="C529" s="9"/>
      <c r="D529" s="9"/>
      <c r="E529" s="85"/>
      <c r="G529" s="13">
        <v>31</v>
      </c>
      <c r="H529" s="7">
        <f t="shared" si="43"/>
        <v>0</v>
      </c>
    </row>
    <row r="530" spans="1:8" ht="15.75" x14ac:dyDescent="0.3">
      <c r="A530" s="9">
        <v>32</v>
      </c>
      <c r="B530" s="9"/>
      <c r="C530" s="9"/>
      <c r="D530" s="9">
        <v>2</v>
      </c>
      <c r="E530" s="85">
        <v>4</v>
      </c>
      <c r="G530" s="13">
        <v>32</v>
      </c>
      <c r="H530" s="7">
        <f t="shared" si="43"/>
        <v>6</v>
      </c>
    </row>
    <row r="531" spans="1:8" ht="15.75" x14ac:dyDescent="0.3">
      <c r="A531" s="9">
        <v>33</v>
      </c>
      <c r="B531" s="9"/>
      <c r="C531" s="9"/>
      <c r="D531" s="9"/>
      <c r="E531" s="85">
        <v>4</v>
      </c>
      <c r="G531" s="13">
        <v>33</v>
      </c>
      <c r="H531" s="7">
        <f t="shared" si="43"/>
        <v>4</v>
      </c>
    </row>
    <row r="532" spans="1:8" ht="15.75" x14ac:dyDescent="0.3">
      <c r="A532" s="9">
        <v>34</v>
      </c>
      <c r="B532" s="9"/>
      <c r="C532" s="9">
        <v>2</v>
      </c>
      <c r="D532" s="9"/>
      <c r="E532" s="85">
        <v>6</v>
      </c>
      <c r="G532" s="13">
        <v>34</v>
      </c>
      <c r="H532" s="7">
        <f t="shared" si="43"/>
        <v>8</v>
      </c>
    </row>
    <row r="533" spans="1:8" ht="15.75" x14ac:dyDescent="0.3">
      <c r="A533" s="9">
        <v>36</v>
      </c>
      <c r="B533" s="9"/>
      <c r="C533" s="9"/>
      <c r="D533" s="9"/>
      <c r="E533" s="85"/>
      <c r="G533" s="13">
        <v>36</v>
      </c>
      <c r="H533" s="7">
        <f t="shared" si="43"/>
        <v>0</v>
      </c>
    </row>
    <row r="534" spans="1:8" ht="15.75" x14ac:dyDescent="0.3">
      <c r="A534" s="9">
        <v>38</v>
      </c>
      <c r="B534" s="9">
        <v>4</v>
      </c>
      <c r="C534" s="9"/>
      <c r="D534" s="9"/>
      <c r="E534" s="85">
        <v>4</v>
      </c>
      <c r="G534" s="13">
        <v>38</v>
      </c>
      <c r="H534" s="7">
        <f t="shared" si="43"/>
        <v>8</v>
      </c>
    </row>
    <row r="535" spans="1:8" ht="15.75" x14ac:dyDescent="0.3">
      <c r="A535" s="9">
        <v>40</v>
      </c>
      <c r="B535" s="9"/>
      <c r="C535" s="9"/>
      <c r="D535" s="9"/>
      <c r="E535" s="85">
        <v>2</v>
      </c>
      <c r="G535" s="13">
        <v>40</v>
      </c>
      <c r="H535" s="7">
        <f t="shared" si="43"/>
        <v>2</v>
      </c>
    </row>
    <row r="536" spans="1:8" ht="15.75" x14ac:dyDescent="0.3">
      <c r="A536" s="9">
        <v>42</v>
      </c>
      <c r="B536" s="9"/>
      <c r="C536" s="9"/>
      <c r="D536" s="9">
        <v>2</v>
      </c>
      <c r="E536" s="85"/>
      <c r="G536" s="13">
        <v>42</v>
      </c>
      <c r="H536" s="7">
        <f t="shared" si="43"/>
        <v>2</v>
      </c>
    </row>
    <row r="537" spans="1:8" ht="15.75" x14ac:dyDescent="0.3">
      <c r="A537" s="9">
        <v>44</v>
      </c>
      <c r="B537" s="9"/>
      <c r="C537" s="9"/>
      <c r="D537" s="9"/>
      <c r="E537" s="85">
        <v>4</v>
      </c>
      <c r="G537" s="13">
        <v>44</v>
      </c>
      <c r="H537" s="7">
        <f t="shared" si="43"/>
        <v>4</v>
      </c>
    </row>
    <row r="538" spans="1:8" ht="15.75" x14ac:dyDescent="0.3">
      <c r="A538" s="9">
        <v>46</v>
      </c>
      <c r="B538" s="9"/>
      <c r="C538" s="9"/>
      <c r="D538" s="9"/>
      <c r="E538" s="85"/>
      <c r="G538" s="13">
        <v>46</v>
      </c>
      <c r="H538" s="7">
        <f t="shared" si="43"/>
        <v>0</v>
      </c>
    </row>
    <row r="539" spans="1:8" ht="15.75" x14ac:dyDescent="0.3">
      <c r="A539" s="9">
        <v>48</v>
      </c>
      <c r="B539" s="9"/>
      <c r="C539" s="9"/>
      <c r="D539" s="9"/>
      <c r="E539" s="85"/>
      <c r="G539" s="13">
        <v>48</v>
      </c>
      <c r="H539" s="7">
        <f t="shared" si="43"/>
        <v>0</v>
      </c>
    </row>
    <row r="540" spans="1:8" ht="15.75" x14ac:dyDescent="0.3">
      <c r="A540" s="9">
        <v>50</v>
      </c>
      <c r="B540" s="9"/>
      <c r="C540" s="9"/>
      <c r="D540" s="9"/>
      <c r="E540" s="85"/>
      <c r="G540" s="13">
        <v>50</v>
      </c>
      <c r="H540" s="7">
        <f t="shared" si="43"/>
        <v>0</v>
      </c>
    </row>
    <row r="541" spans="1:8" ht="15.75" x14ac:dyDescent="0.3">
      <c r="A541" s="9">
        <v>52</v>
      </c>
      <c r="B541" s="9"/>
      <c r="C541" s="9"/>
      <c r="D541" s="9"/>
      <c r="E541" s="85"/>
      <c r="G541" s="13">
        <v>52</v>
      </c>
      <c r="H541" s="7">
        <f t="shared" si="43"/>
        <v>0</v>
      </c>
    </row>
    <row r="542" spans="1:8" ht="15.75" x14ac:dyDescent="0.3">
      <c r="A542" s="9">
        <v>54</v>
      </c>
      <c r="B542" s="9"/>
      <c r="C542" s="9"/>
      <c r="D542" s="9"/>
      <c r="E542" s="85"/>
      <c r="G542" s="13">
        <v>54</v>
      </c>
      <c r="H542" s="7">
        <f t="shared" si="43"/>
        <v>0</v>
      </c>
    </row>
    <row r="543" spans="1:8" ht="15.75" x14ac:dyDescent="0.3">
      <c r="A543" s="9">
        <v>56</v>
      </c>
      <c r="B543" s="9"/>
      <c r="C543" s="9"/>
      <c r="D543" s="9"/>
      <c r="E543" s="85"/>
      <c r="G543" s="13">
        <v>56</v>
      </c>
      <c r="H543" s="7">
        <f t="shared" si="43"/>
        <v>0</v>
      </c>
    </row>
    <row r="544" spans="1:8" ht="15.75" x14ac:dyDescent="0.3">
      <c r="A544" s="12" t="s">
        <v>1</v>
      </c>
      <c r="B544" s="11">
        <f>SUM(B526:B543)</f>
        <v>4</v>
      </c>
      <c r="C544" s="11">
        <f>SUM(C526:C543)</f>
        <v>2</v>
      </c>
      <c r="D544" s="11">
        <f>SUM(D526:D543)</f>
        <v>4</v>
      </c>
      <c r="E544" s="11">
        <f>SUM(E526:E543)</f>
        <v>24</v>
      </c>
      <c r="G544" s="11" t="s">
        <v>1</v>
      </c>
      <c r="H544" s="7">
        <f t="shared" si="43"/>
        <v>34</v>
      </c>
    </row>
    <row r="547" spans="1:17" s="2" customFormat="1" ht="18" x14ac:dyDescent="0.35">
      <c r="A547" s="19" t="s">
        <v>26</v>
      </c>
      <c r="B547" s="19"/>
      <c r="N547" s="57" t="s">
        <v>26</v>
      </c>
    </row>
    <row r="548" spans="1:17" s="2" customFormat="1" ht="29.25" customHeight="1" x14ac:dyDescent="0.35">
      <c r="A548" s="3" t="s">
        <v>0</v>
      </c>
      <c r="B548" s="70" t="s">
        <v>30</v>
      </c>
      <c r="C548" s="73" t="s">
        <v>33</v>
      </c>
      <c r="D548" s="73" t="s">
        <v>38</v>
      </c>
      <c r="E548" s="74" t="s">
        <v>39</v>
      </c>
      <c r="F548" s="74" t="s">
        <v>46</v>
      </c>
      <c r="G548" s="74" t="s">
        <v>52</v>
      </c>
      <c r="H548" s="77" t="s">
        <v>54</v>
      </c>
      <c r="I548" s="77" t="s">
        <v>55</v>
      </c>
      <c r="J548" s="77" t="s">
        <v>60</v>
      </c>
      <c r="K548" s="72" t="s">
        <v>61</v>
      </c>
      <c r="N548" s="25"/>
      <c r="O548" s="3" t="s">
        <v>0</v>
      </c>
      <c r="P548" s="4"/>
      <c r="Q548" s="31"/>
    </row>
    <row r="549" spans="1:17" s="8" customFormat="1" x14ac:dyDescent="0.3">
      <c r="A549" s="6">
        <v>26</v>
      </c>
      <c r="B549" s="28"/>
      <c r="C549" s="6"/>
      <c r="D549" s="6"/>
      <c r="E549" s="6"/>
      <c r="F549" s="6"/>
      <c r="G549" s="6"/>
      <c r="H549" s="6"/>
      <c r="I549" s="6"/>
      <c r="J549" s="6"/>
      <c r="K549" s="6"/>
      <c r="O549" s="6">
        <v>26</v>
      </c>
      <c r="P549" s="7">
        <f>SUM(B549:K549)</f>
        <v>0</v>
      </c>
      <c r="Q549" s="39"/>
    </row>
    <row r="550" spans="1:17" s="2" customFormat="1" x14ac:dyDescent="0.3">
      <c r="A550" s="9">
        <v>28</v>
      </c>
      <c r="B550" s="28"/>
      <c r="C550" s="9"/>
      <c r="D550" s="9"/>
      <c r="E550" s="9"/>
      <c r="F550" s="9"/>
      <c r="G550" s="9"/>
      <c r="H550" s="9"/>
      <c r="I550" s="9">
        <v>2</v>
      </c>
      <c r="J550" s="9"/>
      <c r="K550" s="9"/>
      <c r="O550" s="9">
        <v>28</v>
      </c>
      <c r="P550" s="7">
        <f t="shared" ref="P550:P567" si="44">SUM(B550:K550)</f>
        <v>2</v>
      </c>
      <c r="Q550" s="39"/>
    </row>
    <row r="551" spans="1:17" s="2" customFormat="1" x14ac:dyDescent="0.3">
      <c r="A551" s="9">
        <v>30</v>
      </c>
      <c r="B551" s="28"/>
      <c r="C551" s="9"/>
      <c r="D551" s="9"/>
      <c r="E551" s="9"/>
      <c r="F551" s="9"/>
      <c r="G551" s="9"/>
      <c r="H551" s="9"/>
      <c r="I551" s="9"/>
      <c r="J551" s="9"/>
      <c r="K551" s="9">
        <v>2</v>
      </c>
      <c r="O551" s="9">
        <v>30</v>
      </c>
      <c r="P551" s="7">
        <f t="shared" si="44"/>
        <v>2</v>
      </c>
      <c r="Q551" s="39"/>
    </row>
    <row r="552" spans="1:17" s="2" customFormat="1" x14ac:dyDescent="0.3">
      <c r="A552" s="9">
        <v>31</v>
      </c>
      <c r="B552" s="28"/>
      <c r="C552" s="9"/>
      <c r="D552" s="9"/>
      <c r="E552" s="9"/>
      <c r="F552" s="9"/>
      <c r="G552" s="9"/>
      <c r="H552" s="9"/>
      <c r="I552" s="9"/>
      <c r="J552" s="9"/>
      <c r="K552" s="9"/>
      <c r="O552" s="9">
        <v>31</v>
      </c>
      <c r="P552" s="7">
        <f t="shared" si="44"/>
        <v>0</v>
      </c>
      <c r="Q552" s="39"/>
    </row>
    <row r="553" spans="1:17" s="2" customFormat="1" x14ac:dyDescent="0.3">
      <c r="A553" s="9">
        <v>32</v>
      </c>
      <c r="B553" s="28"/>
      <c r="C553" s="9"/>
      <c r="D553" s="9"/>
      <c r="E553" s="9"/>
      <c r="F553" s="9">
        <v>2</v>
      </c>
      <c r="G553" s="9"/>
      <c r="H553" s="9"/>
      <c r="I553" s="9"/>
      <c r="J553" s="9"/>
      <c r="K553" s="9"/>
      <c r="O553" s="9">
        <v>32</v>
      </c>
      <c r="P553" s="7">
        <f t="shared" si="44"/>
        <v>2</v>
      </c>
      <c r="Q553" s="39"/>
    </row>
    <row r="554" spans="1:17" s="2" customFormat="1" x14ac:dyDescent="0.3">
      <c r="A554" s="9">
        <v>33</v>
      </c>
      <c r="B554" s="28"/>
      <c r="C554" s="9"/>
      <c r="D554" s="9"/>
      <c r="E554" s="9"/>
      <c r="F554" s="9"/>
      <c r="G554" s="9"/>
      <c r="H554" s="9"/>
      <c r="I554" s="9"/>
      <c r="J554" s="9"/>
      <c r="K554" s="9"/>
      <c r="O554" s="9">
        <v>33</v>
      </c>
      <c r="P554" s="7">
        <f t="shared" si="44"/>
        <v>0</v>
      </c>
      <c r="Q554" s="39"/>
    </row>
    <row r="555" spans="1:17" s="2" customFormat="1" x14ac:dyDescent="0.3">
      <c r="A555" s="9">
        <v>34</v>
      </c>
      <c r="B555" s="28"/>
      <c r="C555" s="9"/>
      <c r="D555" s="9">
        <v>2</v>
      </c>
      <c r="E555" s="9"/>
      <c r="F555" s="9"/>
      <c r="G555" s="9">
        <v>4</v>
      </c>
      <c r="H555" s="9"/>
      <c r="I555" s="9"/>
      <c r="J555" s="9">
        <v>2</v>
      </c>
      <c r="K555" s="9"/>
      <c r="O555" s="9">
        <v>34</v>
      </c>
      <c r="P555" s="7">
        <f t="shared" si="44"/>
        <v>8</v>
      </c>
      <c r="Q555" s="39"/>
    </row>
    <row r="556" spans="1:17" s="2" customFormat="1" x14ac:dyDescent="0.3">
      <c r="A556" s="9">
        <v>36</v>
      </c>
      <c r="B556" s="28"/>
      <c r="C556" s="9"/>
      <c r="D556" s="9"/>
      <c r="E556" s="9"/>
      <c r="F556" s="9"/>
      <c r="G556" s="9">
        <v>2</v>
      </c>
      <c r="H556" s="9"/>
      <c r="I556" s="9">
        <v>4</v>
      </c>
      <c r="J556" s="9"/>
      <c r="K556" s="9"/>
      <c r="O556" s="9">
        <v>36</v>
      </c>
      <c r="P556" s="7">
        <f t="shared" si="44"/>
        <v>6</v>
      </c>
      <c r="Q556" s="39"/>
    </row>
    <row r="557" spans="1:17" s="2" customFormat="1" x14ac:dyDescent="0.3">
      <c r="A557" s="9">
        <v>38</v>
      </c>
      <c r="B557" s="28">
        <v>4</v>
      </c>
      <c r="C557" s="9"/>
      <c r="D557" s="9">
        <v>2</v>
      </c>
      <c r="E557" s="9">
        <v>2</v>
      </c>
      <c r="F557" s="9"/>
      <c r="G557" s="9">
        <v>2</v>
      </c>
      <c r="H557" s="9"/>
      <c r="I557" s="9"/>
      <c r="J557" s="9">
        <v>2</v>
      </c>
      <c r="K557" s="9"/>
      <c r="O557" s="9">
        <v>38</v>
      </c>
      <c r="P557" s="7">
        <f t="shared" si="44"/>
        <v>12</v>
      </c>
      <c r="Q557" s="39"/>
    </row>
    <row r="558" spans="1:17" s="2" customFormat="1" x14ac:dyDescent="0.3">
      <c r="A558" s="9">
        <v>40</v>
      </c>
      <c r="B558" s="28"/>
      <c r="C558" s="9">
        <v>4</v>
      </c>
      <c r="D558" s="9"/>
      <c r="E558" s="9"/>
      <c r="F558" s="9"/>
      <c r="G558" s="9">
        <v>2</v>
      </c>
      <c r="H558" s="9">
        <v>2</v>
      </c>
      <c r="I558" s="9"/>
      <c r="J558" s="9"/>
      <c r="K558" s="9">
        <v>2</v>
      </c>
      <c r="O558" s="9">
        <v>40</v>
      </c>
      <c r="P558" s="7">
        <f t="shared" si="44"/>
        <v>10</v>
      </c>
      <c r="Q558" s="39"/>
    </row>
    <row r="559" spans="1:17" s="2" customFormat="1" x14ac:dyDescent="0.3">
      <c r="A559" s="9">
        <v>42</v>
      </c>
      <c r="B559" s="28"/>
      <c r="C559" s="9"/>
      <c r="D559" s="9">
        <v>2</v>
      </c>
      <c r="E559" s="9"/>
      <c r="F559" s="9"/>
      <c r="G559" s="9">
        <v>2</v>
      </c>
      <c r="H559" s="9"/>
      <c r="I559" s="9"/>
      <c r="J559" s="9"/>
      <c r="K559" s="9"/>
      <c r="O559" s="9">
        <v>42</v>
      </c>
      <c r="P559" s="7">
        <f t="shared" si="44"/>
        <v>4</v>
      </c>
      <c r="Q559" s="39"/>
    </row>
    <row r="560" spans="1:17" s="2" customFormat="1" x14ac:dyDescent="0.3">
      <c r="A560" s="9">
        <v>44</v>
      </c>
      <c r="B560" s="28"/>
      <c r="C560" s="9"/>
      <c r="D560" s="9"/>
      <c r="E560" s="9"/>
      <c r="F560" s="9"/>
      <c r="G560" s="9">
        <v>4</v>
      </c>
      <c r="H560" s="9"/>
      <c r="I560" s="9"/>
      <c r="J560" s="9"/>
      <c r="K560" s="9"/>
      <c r="O560" s="9">
        <v>44</v>
      </c>
      <c r="P560" s="7">
        <f t="shared" si="44"/>
        <v>4</v>
      </c>
      <c r="Q560" s="39"/>
    </row>
    <row r="561" spans="1:17" s="2" customFormat="1" x14ac:dyDescent="0.3">
      <c r="A561" s="9">
        <v>46</v>
      </c>
      <c r="B561" s="28"/>
      <c r="C561" s="9"/>
      <c r="D561" s="9"/>
      <c r="E561" s="9"/>
      <c r="F561" s="9"/>
      <c r="G561" s="9">
        <v>2</v>
      </c>
      <c r="H561" s="9"/>
      <c r="I561" s="9"/>
      <c r="J561" s="9"/>
      <c r="K561" s="9"/>
      <c r="O561" s="9">
        <v>46</v>
      </c>
      <c r="P561" s="7">
        <f t="shared" si="44"/>
        <v>2</v>
      </c>
      <c r="Q561" s="39"/>
    </row>
    <row r="562" spans="1:17" s="2" customFormat="1" x14ac:dyDescent="0.3">
      <c r="A562" s="9">
        <v>48</v>
      </c>
      <c r="B562" s="28"/>
      <c r="C562" s="9"/>
      <c r="D562" s="9"/>
      <c r="E562" s="9"/>
      <c r="F562" s="9"/>
      <c r="G562" s="9"/>
      <c r="H562" s="9"/>
      <c r="I562" s="9"/>
      <c r="J562" s="9"/>
      <c r="K562" s="9"/>
      <c r="O562" s="9">
        <v>48</v>
      </c>
      <c r="P562" s="7">
        <f t="shared" si="44"/>
        <v>0</v>
      </c>
      <c r="Q562" s="39"/>
    </row>
    <row r="563" spans="1:17" s="2" customFormat="1" x14ac:dyDescent="0.3">
      <c r="A563" s="13">
        <v>50</v>
      </c>
      <c r="B563" s="28"/>
      <c r="C563" s="9"/>
      <c r="D563" s="9"/>
      <c r="E563" s="9"/>
      <c r="F563" s="9"/>
      <c r="G563" s="9"/>
      <c r="H563" s="9"/>
      <c r="I563" s="9"/>
      <c r="J563" s="9"/>
      <c r="K563" s="9"/>
      <c r="O563" s="9">
        <v>50</v>
      </c>
      <c r="P563" s="7">
        <f t="shared" si="44"/>
        <v>0</v>
      </c>
      <c r="Q563" s="39"/>
    </row>
    <row r="564" spans="1:17" s="2" customFormat="1" x14ac:dyDescent="0.3">
      <c r="A564" s="9">
        <v>52</v>
      </c>
      <c r="B564" s="28"/>
      <c r="C564" s="9"/>
      <c r="D564" s="9"/>
      <c r="E564" s="9"/>
      <c r="F564" s="9"/>
      <c r="G564" s="9"/>
      <c r="H564" s="9"/>
      <c r="I564" s="9"/>
      <c r="J564" s="9"/>
      <c r="K564" s="9"/>
      <c r="O564" s="9">
        <v>52</v>
      </c>
      <c r="P564" s="7">
        <f t="shared" si="44"/>
        <v>0</v>
      </c>
      <c r="Q564" s="39"/>
    </row>
    <row r="565" spans="1:17" s="2" customFormat="1" x14ac:dyDescent="0.3">
      <c r="A565" s="9">
        <v>54</v>
      </c>
      <c r="B565" s="28"/>
      <c r="C565" s="9"/>
      <c r="D565" s="9"/>
      <c r="E565" s="9"/>
      <c r="F565" s="9"/>
      <c r="G565" s="9"/>
      <c r="H565" s="9"/>
      <c r="I565" s="9"/>
      <c r="J565" s="9"/>
      <c r="K565" s="9"/>
      <c r="O565" s="9">
        <v>54</v>
      </c>
      <c r="P565" s="7">
        <f t="shared" si="44"/>
        <v>0</v>
      </c>
      <c r="Q565" s="39"/>
    </row>
    <row r="566" spans="1:17" s="2" customFormat="1" x14ac:dyDescent="0.3">
      <c r="A566" s="9">
        <v>56</v>
      </c>
      <c r="B566" s="28"/>
      <c r="C566" s="9"/>
      <c r="D566" s="9"/>
      <c r="E566" s="9"/>
      <c r="F566" s="9"/>
      <c r="G566" s="9"/>
      <c r="H566" s="9"/>
      <c r="I566" s="9"/>
      <c r="J566" s="9"/>
      <c r="K566" s="9"/>
      <c r="O566" s="9">
        <v>56</v>
      </c>
      <c r="P566" s="7">
        <f t="shared" si="44"/>
        <v>0</v>
      </c>
      <c r="Q566" s="39"/>
    </row>
    <row r="567" spans="1:17" s="2" customFormat="1" x14ac:dyDescent="0.3">
      <c r="A567" s="12" t="s">
        <v>1</v>
      </c>
      <c r="B567" s="28">
        <f t="shared" ref="B567:C567" si="45">SUM(B549:B566)</f>
        <v>4</v>
      </c>
      <c r="C567" s="28">
        <f t="shared" si="45"/>
        <v>4</v>
      </c>
      <c r="D567" s="28">
        <f t="shared" ref="D567:K567" si="46">SUM(D549:D566)</f>
        <v>6</v>
      </c>
      <c r="E567" s="28">
        <f t="shared" si="46"/>
        <v>2</v>
      </c>
      <c r="F567" s="28">
        <f t="shared" si="46"/>
        <v>2</v>
      </c>
      <c r="G567" s="28">
        <f t="shared" si="46"/>
        <v>18</v>
      </c>
      <c r="H567" s="28">
        <f t="shared" si="46"/>
        <v>2</v>
      </c>
      <c r="I567" s="28">
        <f t="shared" si="46"/>
        <v>6</v>
      </c>
      <c r="J567" s="28">
        <f t="shared" si="46"/>
        <v>4</v>
      </c>
      <c r="K567" s="28">
        <f t="shared" si="46"/>
        <v>4</v>
      </c>
      <c r="O567" s="11" t="s">
        <v>1</v>
      </c>
      <c r="P567" s="7">
        <f t="shared" si="44"/>
        <v>52</v>
      </c>
      <c r="Q567" s="39"/>
    </row>
    <row r="568" spans="1:17" s="2" customFormat="1" ht="15.75" x14ac:dyDescent="0.3">
      <c r="A568" s="12"/>
      <c r="B568" s="39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31"/>
      <c r="O568" s="38"/>
      <c r="P568" s="31"/>
      <c r="Q568" s="39"/>
    </row>
    <row r="569" spans="1:17" s="2" customFormat="1" ht="15.75" x14ac:dyDescent="0.3">
      <c r="A569" s="12"/>
      <c r="B569" s="39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31"/>
      <c r="O569" s="38"/>
      <c r="P569" s="31"/>
      <c r="Q569" s="39"/>
    </row>
    <row r="570" spans="1:17" ht="15.75" x14ac:dyDescent="0.3">
      <c r="M570" s="38"/>
      <c r="P570" s="8"/>
    </row>
    <row r="571" spans="1:17" s="2" customFormat="1" ht="18" x14ac:dyDescent="0.35">
      <c r="A571" s="19" t="s">
        <v>27</v>
      </c>
      <c r="B571" s="19"/>
      <c r="M571" s="31"/>
      <c r="N571" s="57" t="s">
        <v>27</v>
      </c>
      <c r="P571" s="8"/>
    </row>
    <row r="572" spans="1:17" s="2" customFormat="1" ht="32.25" customHeight="1" x14ac:dyDescent="0.35">
      <c r="A572" s="3" t="s">
        <v>0</v>
      </c>
      <c r="B572" s="70" t="s">
        <v>30</v>
      </c>
      <c r="C572" s="73" t="s">
        <v>33</v>
      </c>
      <c r="D572" s="73" t="s">
        <v>38</v>
      </c>
      <c r="E572" s="74" t="s">
        <v>39</v>
      </c>
      <c r="F572" s="74" t="s">
        <v>46</v>
      </c>
      <c r="G572" s="74" t="s">
        <v>52</v>
      </c>
      <c r="H572" s="77" t="s">
        <v>54</v>
      </c>
      <c r="I572" s="77" t="s">
        <v>55</v>
      </c>
      <c r="J572" s="77" t="s">
        <v>60</v>
      </c>
      <c r="K572" s="72" t="s">
        <v>61</v>
      </c>
      <c r="N572" s="25"/>
      <c r="O572" s="5" t="s">
        <v>0</v>
      </c>
      <c r="P572" s="4"/>
      <c r="Q572" s="31"/>
    </row>
    <row r="573" spans="1:17" s="8" customFormat="1" x14ac:dyDescent="0.3">
      <c r="A573" s="6">
        <v>26</v>
      </c>
      <c r="B573" s="28"/>
      <c r="C573" s="9"/>
      <c r="D573" s="9"/>
      <c r="E573" s="9"/>
      <c r="F573" s="9"/>
      <c r="G573" s="6"/>
      <c r="H573" s="6"/>
      <c r="I573" s="6"/>
      <c r="J573" s="6"/>
      <c r="K573" s="6"/>
      <c r="O573" s="6">
        <v>26</v>
      </c>
      <c r="P573" s="7">
        <f>SUM(B573:L573)</f>
        <v>0</v>
      </c>
      <c r="Q573" s="39"/>
    </row>
    <row r="574" spans="1:17" s="2" customFormat="1" x14ac:dyDescent="0.3">
      <c r="A574" s="9">
        <v>28</v>
      </c>
      <c r="B574" s="28"/>
      <c r="C574" s="9"/>
      <c r="D574" s="9"/>
      <c r="E574" s="9"/>
      <c r="F574" s="9"/>
      <c r="G574" s="9"/>
      <c r="H574" s="9"/>
      <c r="I574" s="9">
        <v>2</v>
      </c>
      <c r="J574" s="9"/>
      <c r="K574" s="9"/>
      <c r="O574" s="9">
        <v>28</v>
      </c>
      <c r="P574" s="7">
        <f t="shared" ref="P574:P591" si="47">SUM(B574:L574)</f>
        <v>2</v>
      </c>
      <c r="Q574" s="39"/>
    </row>
    <row r="575" spans="1:17" s="2" customFormat="1" x14ac:dyDescent="0.3">
      <c r="A575" s="9">
        <v>30</v>
      </c>
      <c r="B575" s="28"/>
      <c r="C575" s="9"/>
      <c r="D575" s="9"/>
      <c r="E575" s="9"/>
      <c r="F575" s="9"/>
      <c r="G575" s="9"/>
      <c r="H575" s="9"/>
      <c r="I575" s="9"/>
      <c r="J575" s="9"/>
      <c r="K575" s="9">
        <v>2</v>
      </c>
      <c r="O575" s="9">
        <v>30</v>
      </c>
      <c r="P575" s="7">
        <f t="shared" si="47"/>
        <v>2</v>
      </c>
      <c r="Q575" s="39"/>
    </row>
    <row r="576" spans="1:17" s="2" customFormat="1" x14ac:dyDescent="0.3">
      <c r="A576" s="9">
        <v>31</v>
      </c>
      <c r="B576" s="28"/>
      <c r="C576" s="9"/>
      <c r="D576" s="9"/>
      <c r="E576" s="9"/>
      <c r="F576" s="9"/>
      <c r="G576" s="9"/>
      <c r="H576" s="9"/>
      <c r="I576" s="9"/>
      <c r="J576" s="9"/>
      <c r="K576" s="9"/>
      <c r="O576" s="9">
        <v>31</v>
      </c>
      <c r="P576" s="7">
        <f t="shared" si="47"/>
        <v>0</v>
      </c>
      <c r="Q576" s="39"/>
    </row>
    <row r="577" spans="1:17" s="2" customFormat="1" x14ac:dyDescent="0.3">
      <c r="A577" s="9">
        <v>32</v>
      </c>
      <c r="B577" s="28"/>
      <c r="C577" s="9"/>
      <c r="D577" s="9">
        <v>2</v>
      </c>
      <c r="E577" s="9"/>
      <c r="F577" s="9">
        <v>2</v>
      </c>
      <c r="G577" s="9">
        <v>2</v>
      </c>
      <c r="H577" s="9"/>
      <c r="I577" s="9"/>
      <c r="J577" s="9"/>
      <c r="K577" s="9"/>
      <c r="O577" s="9">
        <v>32</v>
      </c>
      <c r="P577" s="7">
        <f t="shared" si="47"/>
        <v>6</v>
      </c>
      <c r="Q577" s="39"/>
    </row>
    <row r="578" spans="1:17" s="2" customFormat="1" x14ac:dyDescent="0.3">
      <c r="A578" s="9">
        <v>33</v>
      </c>
      <c r="B578" s="28"/>
      <c r="C578" s="9"/>
      <c r="D578" s="9"/>
      <c r="E578" s="9"/>
      <c r="F578" s="9"/>
      <c r="G578" s="9"/>
      <c r="H578" s="9"/>
      <c r="I578" s="9"/>
      <c r="J578" s="9"/>
      <c r="K578" s="9"/>
      <c r="O578" s="9">
        <v>33</v>
      </c>
      <c r="P578" s="7">
        <f t="shared" si="47"/>
        <v>0</v>
      </c>
      <c r="Q578" s="39"/>
    </row>
    <row r="579" spans="1:17" s="2" customFormat="1" x14ac:dyDescent="0.3">
      <c r="A579" s="9">
        <v>34</v>
      </c>
      <c r="B579" s="28"/>
      <c r="C579" s="9"/>
      <c r="D579" s="9"/>
      <c r="E579" s="9"/>
      <c r="F579" s="9"/>
      <c r="G579" s="9">
        <v>4</v>
      </c>
      <c r="H579" s="9"/>
      <c r="I579" s="9"/>
      <c r="J579" s="9">
        <v>2</v>
      </c>
      <c r="K579" s="9"/>
      <c r="O579" s="9">
        <v>34</v>
      </c>
      <c r="P579" s="7">
        <f t="shared" si="47"/>
        <v>6</v>
      </c>
      <c r="Q579" s="39"/>
    </row>
    <row r="580" spans="1:17" s="2" customFormat="1" x14ac:dyDescent="0.3">
      <c r="A580" s="9">
        <v>36</v>
      </c>
      <c r="B580" s="28"/>
      <c r="C580" s="9">
        <v>2</v>
      </c>
      <c r="D580" s="9"/>
      <c r="E580" s="9">
        <v>2</v>
      </c>
      <c r="F580" s="9"/>
      <c r="G580" s="9">
        <v>2</v>
      </c>
      <c r="H580" s="9"/>
      <c r="I580" s="9">
        <v>4</v>
      </c>
      <c r="J580" s="9"/>
      <c r="K580" s="9"/>
      <c r="O580" s="9">
        <v>36</v>
      </c>
      <c r="P580" s="7">
        <f t="shared" si="47"/>
        <v>10</v>
      </c>
      <c r="Q580" s="39"/>
    </row>
    <row r="581" spans="1:17" s="2" customFormat="1" x14ac:dyDescent="0.3">
      <c r="A581" s="9">
        <v>38</v>
      </c>
      <c r="B581" s="28">
        <v>4</v>
      </c>
      <c r="C581" s="9"/>
      <c r="D581" s="9">
        <v>2</v>
      </c>
      <c r="E581" s="9"/>
      <c r="F581" s="9"/>
      <c r="G581" s="9">
        <v>2</v>
      </c>
      <c r="H581" s="9">
        <v>2</v>
      </c>
      <c r="I581" s="9"/>
      <c r="J581" s="9">
        <v>2</v>
      </c>
      <c r="K581" s="9"/>
      <c r="O581" s="9">
        <v>38</v>
      </c>
      <c r="P581" s="7">
        <f t="shared" si="47"/>
        <v>12</v>
      </c>
      <c r="Q581" s="39"/>
    </row>
    <row r="582" spans="1:17" s="2" customFormat="1" x14ac:dyDescent="0.3">
      <c r="A582" s="9">
        <v>40</v>
      </c>
      <c r="B582" s="28"/>
      <c r="C582" s="9"/>
      <c r="D582" s="9"/>
      <c r="E582" s="9"/>
      <c r="F582" s="9"/>
      <c r="G582" s="9">
        <v>2</v>
      </c>
      <c r="H582" s="9"/>
      <c r="I582" s="9"/>
      <c r="J582" s="9"/>
      <c r="K582" s="9">
        <v>2</v>
      </c>
      <c r="O582" s="9">
        <v>40</v>
      </c>
      <c r="P582" s="7">
        <f t="shared" si="47"/>
        <v>4</v>
      </c>
      <c r="Q582" s="39"/>
    </row>
    <row r="583" spans="1:17" s="2" customFormat="1" x14ac:dyDescent="0.3">
      <c r="A583" s="9">
        <v>42</v>
      </c>
      <c r="B583" s="28"/>
      <c r="C583" s="9">
        <v>2</v>
      </c>
      <c r="D583" s="9">
        <v>2</v>
      </c>
      <c r="E583" s="9"/>
      <c r="F583" s="9"/>
      <c r="G583" s="9">
        <v>2</v>
      </c>
      <c r="H583" s="9"/>
      <c r="I583" s="9"/>
      <c r="J583" s="9"/>
      <c r="K583" s="9"/>
      <c r="O583" s="9">
        <v>42</v>
      </c>
      <c r="P583" s="7">
        <f t="shared" si="47"/>
        <v>6</v>
      </c>
      <c r="Q583" s="39"/>
    </row>
    <row r="584" spans="1:17" s="2" customFormat="1" x14ac:dyDescent="0.3">
      <c r="A584" s="9">
        <v>44</v>
      </c>
      <c r="B584" s="28"/>
      <c r="C584" s="9"/>
      <c r="D584" s="9"/>
      <c r="E584" s="9"/>
      <c r="F584" s="9"/>
      <c r="G584" s="9">
        <v>4</v>
      </c>
      <c r="H584" s="9"/>
      <c r="I584" s="9"/>
      <c r="J584" s="9"/>
      <c r="K584" s="9"/>
      <c r="O584" s="9">
        <v>44</v>
      </c>
      <c r="P584" s="7">
        <f t="shared" si="47"/>
        <v>4</v>
      </c>
      <c r="Q584" s="39"/>
    </row>
    <row r="585" spans="1:17" s="2" customFormat="1" x14ac:dyDescent="0.3">
      <c r="A585" s="9">
        <v>46</v>
      </c>
      <c r="B585" s="28"/>
      <c r="C585" s="9"/>
      <c r="D585" s="9"/>
      <c r="E585" s="9"/>
      <c r="F585" s="9"/>
      <c r="G585" s="9"/>
      <c r="H585" s="9"/>
      <c r="I585" s="9"/>
      <c r="J585" s="9"/>
      <c r="K585" s="9"/>
      <c r="O585" s="9">
        <v>46</v>
      </c>
      <c r="P585" s="7">
        <f t="shared" si="47"/>
        <v>0</v>
      </c>
      <c r="Q585" s="39"/>
    </row>
    <row r="586" spans="1:17" s="2" customFormat="1" x14ac:dyDescent="0.3">
      <c r="A586" s="9">
        <v>48</v>
      </c>
      <c r="B586" s="58"/>
      <c r="C586" s="22"/>
      <c r="D586" s="22"/>
      <c r="E586" s="22"/>
      <c r="F586" s="22"/>
      <c r="G586" s="9"/>
      <c r="H586" s="9"/>
      <c r="I586" s="9"/>
      <c r="J586" s="9"/>
      <c r="K586" s="9"/>
      <c r="O586" s="9">
        <v>48</v>
      </c>
      <c r="P586" s="7">
        <f t="shared" si="47"/>
        <v>0</v>
      </c>
      <c r="Q586" s="39"/>
    </row>
    <row r="587" spans="1:17" s="2" customFormat="1" x14ac:dyDescent="0.3">
      <c r="A587" s="13">
        <v>50</v>
      </c>
      <c r="B587" s="58"/>
      <c r="C587" s="22"/>
      <c r="D587" s="22"/>
      <c r="E587" s="22"/>
      <c r="F587" s="22"/>
      <c r="G587" s="9"/>
      <c r="H587" s="9"/>
      <c r="I587" s="9"/>
      <c r="J587" s="9"/>
      <c r="K587" s="9"/>
      <c r="O587" s="9">
        <v>50</v>
      </c>
      <c r="P587" s="7">
        <f t="shared" si="47"/>
        <v>0</v>
      </c>
      <c r="Q587" s="39"/>
    </row>
    <row r="588" spans="1:17" s="2" customFormat="1" x14ac:dyDescent="0.3">
      <c r="A588" s="9">
        <v>52</v>
      </c>
      <c r="B588" s="58"/>
      <c r="C588" s="22"/>
      <c r="D588" s="22"/>
      <c r="E588" s="22"/>
      <c r="F588" s="22"/>
      <c r="G588" s="9"/>
      <c r="H588" s="9"/>
      <c r="I588" s="9"/>
      <c r="J588" s="9"/>
      <c r="K588" s="9"/>
      <c r="O588" s="9">
        <v>52</v>
      </c>
      <c r="P588" s="7">
        <f t="shared" si="47"/>
        <v>0</v>
      </c>
      <c r="Q588" s="39"/>
    </row>
    <row r="589" spans="1:17" s="2" customFormat="1" x14ac:dyDescent="0.3">
      <c r="A589" s="9">
        <v>54</v>
      </c>
      <c r="B589" s="58"/>
      <c r="C589" s="22"/>
      <c r="D589" s="22"/>
      <c r="E589" s="22"/>
      <c r="F589" s="22"/>
      <c r="G589" s="9"/>
      <c r="H589" s="9"/>
      <c r="I589" s="9"/>
      <c r="J589" s="9"/>
      <c r="K589" s="9"/>
      <c r="O589" s="9">
        <v>54</v>
      </c>
      <c r="P589" s="7">
        <f t="shared" si="47"/>
        <v>0</v>
      </c>
      <c r="Q589" s="39"/>
    </row>
    <row r="590" spans="1:17" s="2" customFormat="1" x14ac:dyDescent="0.3">
      <c r="A590" s="9">
        <v>56</v>
      </c>
      <c r="B590" s="58"/>
      <c r="C590" s="22"/>
      <c r="D590" s="22"/>
      <c r="E590" s="22"/>
      <c r="F590" s="22"/>
      <c r="G590" s="9"/>
      <c r="H590" s="9"/>
      <c r="I590" s="9"/>
      <c r="J590" s="9"/>
      <c r="K590" s="9"/>
      <c r="O590" s="9">
        <v>56</v>
      </c>
      <c r="P590" s="7">
        <f t="shared" si="47"/>
        <v>0</v>
      </c>
      <c r="Q590" s="39"/>
    </row>
    <row r="591" spans="1:17" s="2" customFormat="1" x14ac:dyDescent="0.3">
      <c r="A591" s="12" t="s">
        <v>1</v>
      </c>
      <c r="B591" s="28">
        <f t="shared" ref="B591:C591" si="48">SUM(B573:B590)</f>
        <v>4</v>
      </c>
      <c r="C591" s="28">
        <f t="shared" si="48"/>
        <v>4</v>
      </c>
      <c r="D591" s="28">
        <f t="shared" ref="D591:K591" si="49">SUM(D573:D590)</f>
        <v>6</v>
      </c>
      <c r="E591" s="28">
        <f t="shared" si="49"/>
        <v>2</v>
      </c>
      <c r="F591" s="28">
        <f t="shared" si="49"/>
        <v>2</v>
      </c>
      <c r="G591" s="28">
        <f t="shared" si="49"/>
        <v>18</v>
      </c>
      <c r="H591" s="28">
        <f t="shared" si="49"/>
        <v>2</v>
      </c>
      <c r="I591" s="28">
        <f t="shared" si="49"/>
        <v>6</v>
      </c>
      <c r="J591" s="28">
        <f t="shared" si="49"/>
        <v>4</v>
      </c>
      <c r="K591" s="28">
        <f t="shared" si="49"/>
        <v>4</v>
      </c>
      <c r="O591" s="35" t="s">
        <v>1</v>
      </c>
      <c r="P591" s="7">
        <f t="shared" si="47"/>
        <v>52</v>
      </c>
      <c r="Q591" s="39"/>
    </row>
    <row r="592" spans="1:17" ht="15.75" x14ac:dyDescent="0.3">
      <c r="O592" s="38"/>
      <c r="P592" s="31"/>
    </row>
    <row r="594" spans="1:10" s="2" customFormat="1" ht="18" x14ac:dyDescent="0.35">
      <c r="A594" s="14" t="s">
        <v>78</v>
      </c>
      <c r="B594" s="19"/>
    </row>
    <row r="595" spans="1:10" s="2" customFormat="1" ht="45" x14ac:dyDescent="0.35">
      <c r="A595" s="3" t="s">
        <v>0</v>
      </c>
      <c r="B595" s="73" t="s">
        <v>33</v>
      </c>
      <c r="C595" s="73" t="s">
        <v>37</v>
      </c>
      <c r="D595" s="74" t="s">
        <v>40</v>
      </c>
      <c r="E595" s="72" t="s">
        <v>35</v>
      </c>
      <c r="F595" s="77" t="s">
        <v>90</v>
      </c>
      <c r="G595" s="30"/>
      <c r="H595" s="30"/>
      <c r="I595" s="17" t="s">
        <v>0</v>
      </c>
      <c r="J595" s="4"/>
    </row>
    <row r="596" spans="1:10" s="8" customFormat="1" x14ac:dyDescent="0.3">
      <c r="A596" s="15">
        <v>26</v>
      </c>
      <c r="B596" s="6"/>
      <c r="C596" s="6"/>
      <c r="D596" s="6"/>
      <c r="E596" s="6"/>
      <c r="F596" s="29"/>
      <c r="G596" s="30"/>
      <c r="H596" s="30"/>
      <c r="I596" s="6">
        <v>26</v>
      </c>
      <c r="J596" s="7">
        <f t="shared" ref="J596:J614" si="50">SUM(B596:F596)</f>
        <v>0</v>
      </c>
    </row>
    <row r="597" spans="1:10" s="8" customFormat="1" x14ac:dyDescent="0.3">
      <c r="A597" s="15">
        <v>28</v>
      </c>
      <c r="B597" s="6"/>
      <c r="C597" s="6"/>
      <c r="D597" s="6"/>
      <c r="E597" s="9"/>
      <c r="F597" s="29"/>
      <c r="G597" s="30"/>
      <c r="H597" s="30"/>
      <c r="I597" s="6">
        <v>28</v>
      </c>
      <c r="J597" s="7">
        <f t="shared" si="50"/>
        <v>0</v>
      </c>
    </row>
    <row r="598" spans="1:10" s="2" customFormat="1" x14ac:dyDescent="0.3">
      <c r="A598" s="13">
        <v>30</v>
      </c>
      <c r="B598" s="9"/>
      <c r="C598" s="9"/>
      <c r="D598" s="9"/>
      <c r="E598" s="9"/>
      <c r="F598" s="29"/>
      <c r="G598" s="30"/>
      <c r="H598" s="30"/>
      <c r="I598" s="9">
        <v>30</v>
      </c>
      <c r="J598" s="7">
        <f t="shared" si="50"/>
        <v>0</v>
      </c>
    </row>
    <row r="599" spans="1:10" s="2" customFormat="1" x14ac:dyDescent="0.3">
      <c r="A599" s="13">
        <v>31</v>
      </c>
      <c r="B599" s="9"/>
      <c r="C599" s="9"/>
      <c r="D599" s="9"/>
      <c r="E599" s="9"/>
      <c r="F599" s="29"/>
      <c r="G599" s="30"/>
      <c r="H599" s="30"/>
      <c r="I599" s="9">
        <v>31</v>
      </c>
      <c r="J599" s="7">
        <f t="shared" si="50"/>
        <v>0</v>
      </c>
    </row>
    <row r="600" spans="1:10" s="2" customFormat="1" x14ac:dyDescent="0.3">
      <c r="A600" s="13">
        <v>32</v>
      </c>
      <c r="B600" s="9"/>
      <c r="C600" s="9"/>
      <c r="D600" s="9"/>
      <c r="E600" s="9">
        <v>2</v>
      </c>
      <c r="F600" s="29"/>
      <c r="G600" s="30"/>
      <c r="H600" s="30"/>
      <c r="I600" s="9">
        <v>32</v>
      </c>
      <c r="J600" s="7">
        <f t="shared" si="50"/>
        <v>2</v>
      </c>
    </row>
    <row r="601" spans="1:10" s="2" customFormat="1" x14ac:dyDescent="0.3">
      <c r="A601" s="13">
        <v>33</v>
      </c>
      <c r="B601" s="9"/>
      <c r="C601" s="9"/>
      <c r="D601" s="9"/>
      <c r="E601" s="9"/>
      <c r="F601" s="29"/>
      <c r="I601" s="9">
        <v>33</v>
      </c>
      <c r="J601" s="7">
        <f t="shared" si="50"/>
        <v>0</v>
      </c>
    </row>
    <row r="602" spans="1:10" s="2" customFormat="1" x14ac:dyDescent="0.3">
      <c r="A602" s="13">
        <v>34</v>
      </c>
      <c r="B602" s="9"/>
      <c r="C602" s="9"/>
      <c r="D602" s="9"/>
      <c r="E602" s="9"/>
      <c r="F602" s="29">
        <v>2</v>
      </c>
      <c r="I602" s="9">
        <v>34</v>
      </c>
      <c r="J602" s="7">
        <f t="shared" si="50"/>
        <v>2</v>
      </c>
    </row>
    <row r="603" spans="1:10" s="2" customFormat="1" x14ac:dyDescent="0.3">
      <c r="A603" s="13">
        <v>36</v>
      </c>
      <c r="B603" s="9"/>
      <c r="C603" s="9"/>
      <c r="D603" s="9">
        <v>2</v>
      </c>
      <c r="E603" s="9"/>
      <c r="F603" s="29"/>
      <c r="I603" s="9">
        <v>36</v>
      </c>
      <c r="J603" s="7">
        <f t="shared" si="50"/>
        <v>2</v>
      </c>
    </row>
    <row r="604" spans="1:10" s="2" customFormat="1" x14ac:dyDescent="0.3">
      <c r="A604" s="13">
        <v>38</v>
      </c>
      <c r="B604" s="9">
        <v>2</v>
      </c>
      <c r="C604" s="9"/>
      <c r="D604" s="9"/>
      <c r="E604" s="9"/>
      <c r="F604" s="29">
        <v>2</v>
      </c>
      <c r="I604" s="9">
        <v>38</v>
      </c>
      <c r="J604" s="7">
        <f t="shared" si="50"/>
        <v>4</v>
      </c>
    </row>
    <row r="605" spans="1:10" s="2" customFormat="1" x14ac:dyDescent="0.3">
      <c r="A605" s="13">
        <v>40</v>
      </c>
      <c r="B605" s="9">
        <v>2</v>
      </c>
      <c r="C605" s="9"/>
      <c r="D605" s="9"/>
      <c r="E605" s="9"/>
      <c r="F605" s="29">
        <v>2</v>
      </c>
      <c r="I605" s="9">
        <v>40</v>
      </c>
      <c r="J605" s="7">
        <f t="shared" si="50"/>
        <v>4</v>
      </c>
    </row>
    <row r="606" spans="1:10" s="2" customFormat="1" x14ac:dyDescent="0.3">
      <c r="A606" s="13">
        <v>42</v>
      </c>
      <c r="B606" s="9"/>
      <c r="C606" s="9">
        <v>2</v>
      </c>
      <c r="D606" s="9">
        <v>2</v>
      </c>
      <c r="E606" s="9"/>
      <c r="F606" s="29"/>
      <c r="I606" s="9">
        <v>42</v>
      </c>
      <c r="J606" s="7">
        <f t="shared" si="50"/>
        <v>4</v>
      </c>
    </row>
    <row r="607" spans="1:10" s="2" customFormat="1" x14ac:dyDescent="0.3">
      <c r="A607" s="13">
        <v>44</v>
      </c>
      <c r="B607" s="9"/>
      <c r="C607" s="9"/>
      <c r="D607" s="9"/>
      <c r="E607" s="9"/>
      <c r="F607" s="29"/>
      <c r="I607" s="9">
        <v>44</v>
      </c>
      <c r="J607" s="7">
        <f t="shared" si="50"/>
        <v>0</v>
      </c>
    </row>
    <row r="608" spans="1:10" s="2" customFormat="1" x14ac:dyDescent="0.3">
      <c r="A608" s="13">
        <v>46</v>
      </c>
      <c r="B608" s="9"/>
      <c r="C608" s="9"/>
      <c r="D608" s="9"/>
      <c r="E608" s="9"/>
      <c r="F608" s="29"/>
      <c r="I608" s="9">
        <v>46</v>
      </c>
      <c r="J608" s="7">
        <f t="shared" si="50"/>
        <v>0</v>
      </c>
    </row>
    <row r="609" spans="1:10" s="2" customFormat="1" x14ac:dyDescent="0.3">
      <c r="A609" s="13">
        <v>48</v>
      </c>
      <c r="B609" s="9"/>
      <c r="C609" s="9"/>
      <c r="D609" s="9"/>
      <c r="E609" s="9"/>
      <c r="F609" s="29"/>
      <c r="I609" s="9">
        <v>48</v>
      </c>
      <c r="J609" s="7">
        <f t="shared" si="50"/>
        <v>0</v>
      </c>
    </row>
    <row r="610" spans="1:10" s="2" customFormat="1" x14ac:dyDescent="0.3">
      <c r="A610" s="13">
        <v>50</v>
      </c>
      <c r="B610" s="9"/>
      <c r="C610" s="9"/>
      <c r="D610" s="9"/>
      <c r="E610" s="9"/>
      <c r="F610" s="29"/>
      <c r="I610" s="9">
        <v>50</v>
      </c>
      <c r="J610" s="7">
        <f t="shared" si="50"/>
        <v>0</v>
      </c>
    </row>
    <row r="611" spans="1:10" s="2" customFormat="1" x14ac:dyDescent="0.3">
      <c r="A611" s="13">
        <v>52</v>
      </c>
      <c r="B611" s="9"/>
      <c r="C611" s="9"/>
      <c r="D611" s="9"/>
      <c r="E611" s="9"/>
      <c r="F611" s="29"/>
      <c r="I611" s="9">
        <v>52</v>
      </c>
      <c r="J611" s="7">
        <f t="shared" si="50"/>
        <v>0</v>
      </c>
    </row>
    <row r="612" spans="1:10" s="2" customFormat="1" x14ac:dyDescent="0.3">
      <c r="A612" s="13">
        <v>54</v>
      </c>
      <c r="B612" s="9"/>
      <c r="C612" s="9"/>
      <c r="D612" s="9"/>
      <c r="E612" s="9"/>
      <c r="F612" s="29"/>
      <c r="I612" s="9">
        <v>54</v>
      </c>
      <c r="J612" s="7">
        <f t="shared" si="50"/>
        <v>0</v>
      </c>
    </row>
    <row r="613" spans="1:10" s="2" customFormat="1" x14ac:dyDescent="0.3">
      <c r="A613" s="1">
        <v>56</v>
      </c>
      <c r="B613" s="9"/>
      <c r="C613" s="9"/>
      <c r="D613" s="9"/>
      <c r="E613" s="9"/>
      <c r="F613" s="29"/>
      <c r="I613" s="9">
        <v>56</v>
      </c>
      <c r="J613" s="7">
        <f t="shared" si="50"/>
        <v>0</v>
      </c>
    </row>
    <row r="614" spans="1:10" s="2" customFormat="1" x14ac:dyDescent="0.3">
      <c r="A614" s="12" t="s">
        <v>1</v>
      </c>
      <c r="B614" s="11">
        <f>SUM(B596:B613)</f>
        <v>4</v>
      </c>
      <c r="C614" s="11">
        <f>SUM(C596:C613)</f>
        <v>2</v>
      </c>
      <c r="D614" s="11">
        <f>SUM(D596:D613)</f>
        <v>4</v>
      </c>
      <c r="E614" s="28">
        <f>SUM(E596:E613)</f>
        <v>2</v>
      </c>
      <c r="F614" s="28">
        <f>SUM(F596:F613)</f>
        <v>6</v>
      </c>
      <c r="G614" s="30"/>
      <c r="H614" s="30"/>
      <c r="I614" s="11" t="s">
        <v>1</v>
      </c>
      <c r="J614" s="7">
        <f t="shared" si="50"/>
        <v>18</v>
      </c>
    </row>
    <row r="615" spans="1:10" ht="15.75" x14ac:dyDescent="0.3">
      <c r="G615" s="44"/>
      <c r="H615" s="30"/>
    </row>
    <row r="616" spans="1:10" s="2" customFormat="1" ht="18" x14ac:dyDescent="0.35">
      <c r="A616" s="19" t="s">
        <v>79</v>
      </c>
      <c r="B616" s="19"/>
      <c r="G616" s="30"/>
      <c r="H616" s="30"/>
    </row>
    <row r="617" spans="1:10" s="2" customFormat="1" ht="45" x14ac:dyDescent="0.35">
      <c r="A617" s="3" t="s">
        <v>0</v>
      </c>
      <c r="B617" s="73" t="s">
        <v>33</v>
      </c>
      <c r="C617" s="73" t="s">
        <v>37</v>
      </c>
      <c r="D617" s="74" t="s">
        <v>40</v>
      </c>
      <c r="E617" s="72" t="s">
        <v>35</v>
      </c>
      <c r="F617" s="77" t="s">
        <v>90</v>
      </c>
      <c r="G617" s="30"/>
      <c r="H617" s="30"/>
      <c r="I617" s="5" t="s">
        <v>0</v>
      </c>
      <c r="J617" s="4"/>
    </row>
    <row r="618" spans="1:10" s="8" customFormat="1" x14ac:dyDescent="0.3">
      <c r="A618" s="15">
        <v>26</v>
      </c>
      <c r="B618" s="9"/>
      <c r="C618" s="9"/>
      <c r="D618" s="9"/>
      <c r="E618" s="9"/>
      <c r="F618" s="29"/>
      <c r="G618" s="30"/>
      <c r="H618" s="30"/>
      <c r="I618" s="6">
        <v>26</v>
      </c>
      <c r="J618" s="7">
        <f t="shared" ref="J618:J636" si="51">SUM(B618:F618)</f>
        <v>0</v>
      </c>
    </row>
    <row r="619" spans="1:10" s="8" customFormat="1" x14ac:dyDescent="0.3">
      <c r="A619" s="15">
        <v>28</v>
      </c>
      <c r="B619" s="9"/>
      <c r="C619" s="9"/>
      <c r="D619" s="9"/>
      <c r="E619" s="9"/>
      <c r="F619" s="29"/>
      <c r="G619" s="30"/>
      <c r="H619" s="30"/>
      <c r="I619" s="6">
        <v>28</v>
      </c>
      <c r="J619" s="7">
        <f t="shared" si="51"/>
        <v>0</v>
      </c>
    </row>
    <row r="620" spans="1:10" s="2" customFormat="1" x14ac:dyDescent="0.3">
      <c r="A620" s="13">
        <v>30</v>
      </c>
      <c r="B620" s="9"/>
      <c r="C620" s="9"/>
      <c r="D620" s="9">
        <v>2</v>
      </c>
      <c r="E620" s="9"/>
      <c r="F620" s="29"/>
      <c r="G620" s="30"/>
      <c r="H620" s="30"/>
      <c r="I620" s="9">
        <v>30</v>
      </c>
      <c r="J620" s="7">
        <f t="shared" si="51"/>
        <v>2</v>
      </c>
    </row>
    <row r="621" spans="1:10" s="2" customFormat="1" x14ac:dyDescent="0.3">
      <c r="A621" s="13">
        <v>31</v>
      </c>
      <c r="B621" s="9"/>
      <c r="C621" s="9"/>
      <c r="D621" s="9"/>
      <c r="E621" s="9"/>
      <c r="F621" s="29"/>
      <c r="G621" s="30"/>
      <c r="H621" s="30"/>
      <c r="I621" s="9">
        <v>31</v>
      </c>
      <c r="J621" s="7">
        <f t="shared" si="51"/>
        <v>0</v>
      </c>
    </row>
    <row r="622" spans="1:10" s="2" customFormat="1" x14ac:dyDescent="0.3">
      <c r="A622" s="13">
        <v>32</v>
      </c>
      <c r="B622" s="9">
        <v>2</v>
      </c>
      <c r="C622" s="9"/>
      <c r="D622" s="9"/>
      <c r="E622" s="9">
        <v>2</v>
      </c>
      <c r="F622" s="29">
        <v>4</v>
      </c>
      <c r="I622" s="9">
        <v>32</v>
      </c>
      <c r="J622" s="7">
        <f t="shared" si="51"/>
        <v>8</v>
      </c>
    </row>
    <row r="623" spans="1:10" s="2" customFormat="1" x14ac:dyDescent="0.3">
      <c r="A623" s="13">
        <v>33</v>
      </c>
      <c r="B623" s="9"/>
      <c r="C623" s="9"/>
      <c r="D623" s="9"/>
      <c r="E623" s="9"/>
      <c r="F623" s="29"/>
      <c r="I623" s="9">
        <v>33</v>
      </c>
      <c r="J623" s="7">
        <f t="shared" si="51"/>
        <v>0</v>
      </c>
    </row>
    <row r="624" spans="1:10" s="2" customFormat="1" x14ac:dyDescent="0.3">
      <c r="A624" s="13">
        <v>34</v>
      </c>
      <c r="B624" s="9"/>
      <c r="C624" s="9"/>
      <c r="D624" s="9"/>
      <c r="E624" s="9"/>
      <c r="F624" s="29"/>
      <c r="I624" s="9">
        <v>34</v>
      </c>
      <c r="J624" s="7">
        <f t="shared" si="51"/>
        <v>0</v>
      </c>
    </row>
    <row r="625" spans="1:24" s="2" customFormat="1" x14ac:dyDescent="0.3">
      <c r="A625" s="13">
        <v>36</v>
      </c>
      <c r="B625" s="9"/>
      <c r="C625" s="9"/>
      <c r="D625" s="9">
        <v>2</v>
      </c>
      <c r="E625" s="9"/>
      <c r="F625" s="29">
        <v>2</v>
      </c>
      <c r="I625" s="9">
        <v>36</v>
      </c>
      <c r="J625" s="7">
        <f t="shared" si="51"/>
        <v>4</v>
      </c>
    </row>
    <row r="626" spans="1:24" s="2" customFormat="1" x14ac:dyDescent="0.3">
      <c r="A626" s="13">
        <v>38</v>
      </c>
      <c r="B626" s="9"/>
      <c r="C626" s="9">
        <v>2</v>
      </c>
      <c r="D626" s="9"/>
      <c r="E626" s="9"/>
      <c r="F626" s="29"/>
      <c r="I626" s="9">
        <v>38</v>
      </c>
      <c r="J626" s="7">
        <f t="shared" si="51"/>
        <v>2</v>
      </c>
    </row>
    <row r="627" spans="1:24" s="2" customFormat="1" x14ac:dyDescent="0.3">
      <c r="A627" s="13">
        <v>40</v>
      </c>
      <c r="B627" s="9">
        <v>2</v>
      </c>
      <c r="C627" s="9"/>
      <c r="D627" s="9"/>
      <c r="E627" s="9"/>
      <c r="F627" s="29"/>
      <c r="I627" s="9">
        <v>40</v>
      </c>
      <c r="J627" s="7">
        <f t="shared" si="51"/>
        <v>2</v>
      </c>
    </row>
    <row r="628" spans="1:24" s="2" customFormat="1" x14ac:dyDescent="0.3">
      <c r="A628" s="13">
        <v>42</v>
      </c>
      <c r="B628" s="9"/>
      <c r="C628" s="9"/>
      <c r="D628" s="9"/>
      <c r="E628" s="9"/>
      <c r="F628" s="29"/>
      <c r="I628" s="9">
        <v>42</v>
      </c>
      <c r="J628" s="7">
        <f t="shared" si="51"/>
        <v>0</v>
      </c>
    </row>
    <row r="629" spans="1:24" s="2" customFormat="1" x14ac:dyDescent="0.3">
      <c r="A629" s="13">
        <v>44</v>
      </c>
      <c r="B629" s="9"/>
      <c r="C629" s="9"/>
      <c r="D629" s="9"/>
      <c r="E629" s="9"/>
      <c r="F629" s="29"/>
      <c r="I629" s="9">
        <v>44</v>
      </c>
      <c r="J629" s="7">
        <f t="shared" si="51"/>
        <v>0</v>
      </c>
    </row>
    <row r="630" spans="1:24" s="2" customFormat="1" x14ac:dyDescent="0.3">
      <c r="A630" s="13">
        <v>46</v>
      </c>
      <c r="B630" s="9"/>
      <c r="C630" s="9"/>
      <c r="D630" s="9"/>
      <c r="E630" s="9"/>
      <c r="F630" s="29"/>
      <c r="I630" s="9">
        <v>46</v>
      </c>
      <c r="J630" s="7">
        <f t="shared" si="51"/>
        <v>0</v>
      </c>
    </row>
    <row r="631" spans="1:24" s="2" customFormat="1" x14ac:dyDescent="0.3">
      <c r="A631" s="13">
        <v>48</v>
      </c>
      <c r="B631" s="9"/>
      <c r="C631" s="9"/>
      <c r="D631" s="9"/>
      <c r="E631" s="22"/>
      <c r="F631" s="29"/>
      <c r="I631" s="9">
        <v>48</v>
      </c>
      <c r="J631" s="7">
        <f t="shared" si="51"/>
        <v>0</v>
      </c>
    </row>
    <row r="632" spans="1:24" s="2" customFormat="1" x14ac:dyDescent="0.3">
      <c r="A632" s="13">
        <v>50</v>
      </c>
      <c r="B632" s="9"/>
      <c r="C632" s="9"/>
      <c r="D632" s="9"/>
      <c r="E632" s="22"/>
      <c r="F632" s="29"/>
      <c r="I632" s="9">
        <v>50</v>
      </c>
      <c r="J632" s="7">
        <f t="shared" si="51"/>
        <v>0</v>
      </c>
    </row>
    <row r="633" spans="1:24" s="2" customFormat="1" x14ac:dyDescent="0.3">
      <c r="A633" s="13">
        <v>52</v>
      </c>
      <c r="B633" s="9"/>
      <c r="C633" s="9"/>
      <c r="D633" s="9"/>
      <c r="E633" s="22"/>
      <c r="F633" s="29"/>
      <c r="I633" s="9">
        <v>52</v>
      </c>
      <c r="J633" s="7">
        <f t="shared" si="51"/>
        <v>0</v>
      </c>
    </row>
    <row r="634" spans="1:24" s="2" customFormat="1" x14ac:dyDescent="0.3">
      <c r="A634" s="13">
        <v>54</v>
      </c>
      <c r="B634" s="9"/>
      <c r="C634" s="9"/>
      <c r="D634" s="9"/>
      <c r="E634" s="22"/>
      <c r="F634" s="29"/>
      <c r="I634" s="9">
        <v>54</v>
      </c>
      <c r="J634" s="7">
        <f t="shared" si="51"/>
        <v>0</v>
      </c>
    </row>
    <row r="635" spans="1:24" s="2" customFormat="1" x14ac:dyDescent="0.3">
      <c r="A635" s="1">
        <v>56</v>
      </c>
      <c r="B635" s="9"/>
      <c r="C635" s="9"/>
      <c r="D635" s="9"/>
      <c r="E635" s="22"/>
      <c r="F635" s="29"/>
      <c r="I635" s="9">
        <v>56</v>
      </c>
      <c r="J635" s="7">
        <f t="shared" si="51"/>
        <v>0</v>
      </c>
    </row>
    <row r="636" spans="1:24" s="2" customFormat="1" x14ac:dyDescent="0.3">
      <c r="A636" s="12" t="s">
        <v>1</v>
      </c>
      <c r="B636" s="11">
        <f>SUM(B618:B635)</f>
        <v>4</v>
      </c>
      <c r="C636" s="11">
        <f>SUM(C618:C635)</f>
        <v>2</v>
      </c>
      <c r="D636" s="11">
        <f>SUM(D618:D635)</f>
        <v>4</v>
      </c>
      <c r="E636" s="28">
        <f>SUM(E618:E635)</f>
        <v>2</v>
      </c>
      <c r="F636" s="28">
        <f>SUM(F618:F635)</f>
        <v>6</v>
      </c>
      <c r="I636" s="11" t="s">
        <v>1</v>
      </c>
      <c r="J636" s="7">
        <f t="shared" si="51"/>
        <v>18</v>
      </c>
    </row>
    <row r="639" spans="1:24" s="2" customFormat="1" ht="18" x14ac:dyDescent="0.35">
      <c r="A639" s="19" t="s">
        <v>80</v>
      </c>
      <c r="B639" s="19"/>
      <c r="S639" s="57" t="s">
        <v>80</v>
      </c>
    </row>
    <row r="640" spans="1:24" s="2" customFormat="1" ht="31.5" customHeight="1" x14ac:dyDescent="0.3">
      <c r="A640" s="16" t="s">
        <v>0</v>
      </c>
      <c r="B640" s="73" t="s">
        <v>30</v>
      </c>
      <c r="C640" s="73" t="s">
        <v>33</v>
      </c>
      <c r="D640" s="73" t="s">
        <v>36</v>
      </c>
      <c r="E640" s="73" t="s">
        <v>37</v>
      </c>
      <c r="F640" s="73" t="s">
        <v>38</v>
      </c>
      <c r="G640" s="74" t="s">
        <v>42</v>
      </c>
      <c r="H640" s="74" t="s">
        <v>44</v>
      </c>
      <c r="I640" s="74" t="s">
        <v>46</v>
      </c>
      <c r="J640" s="74" t="s">
        <v>51</v>
      </c>
      <c r="K640" s="74" t="s">
        <v>52</v>
      </c>
      <c r="L640" s="77" t="s">
        <v>60</v>
      </c>
      <c r="M640" s="78" t="s">
        <v>68</v>
      </c>
      <c r="N640" s="74" t="s">
        <v>43</v>
      </c>
      <c r="O640" s="77" t="s">
        <v>89</v>
      </c>
      <c r="Q640" s="30"/>
      <c r="R640" s="30"/>
      <c r="S640" s="3" t="s">
        <v>0</v>
      </c>
      <c r="T640" s="4"/>
      <c r="U640" s="30"/>
      <c r="V640" s="30"/>
      <c r="W640" s="30"/>
      <c r="X640" s="30"/>
    </row>
    <row r="641" spans="1:24" s="8" customFormat="1" x14ac:dyDescent="0.3">
      <c r="A641" s="6">
        <v>26</v>
      </c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Q641" s="30"/>
      <c r="R641" s="30"/>
      <c r="S641" s="6">
        <v>26</v>
      </c>
      <c r="T641" s="7">
        <f>SUM(B641:O641)</f>
        <v>0</v>
      </c>
      <c r="U641" s="30"/>
      <c r="V641" s="30"/>
      <c r="W641" s="30"/>
      <c r="X641" s="30"/>
    </row>
    <row r="642" spans="1:24" s="2" customFormat="1" x14ac:dyDescent="0.3">
      <c r="A642" s="9">
        <v>28</v>
      </c>
      <c r="B642" s="9"/>
      <c r="C642" s="9"/>
      <c r="D642" s="9">
        <v>2</v>
      </c>
      <c r="E642" s="9"/>
      <c r="F642" s="9"/>
      <c r="G642" s="9"/>
      <c r="H642" s="9"/>
      <c r="I642" s="10"/>
      <c r="J642" s="10"/>
      <c r="K642" s="10"/>
      <c r="L642" s="10"/>
      <c r="M642" s="10"/>
      <c r="N642" s="10"/>
      <c r="O642" s="10"/>
      <c r="Q642" s="30"/>
      <c r="R642" s="30"/>
      <c r="S642" s="9">
        <v>28</v>
      </c>
      <c r="T642" s="7">
        <f t="shared" ref="T642:T659" si="52">SUM(B642:O642)</f>
        <v>2</v>
      </c>
      <c r="U642" s="30"/>
      <c r="V642" s="30"/>
      <c r="W642" s="30"/>
      <c r="X642" s="30"/>
    </row>
    <row r="643" spans="1:24" s="2" customFormat="1" x14ac:dyDescent="0.3">
      <c r="A643" s="9">
        <v>30</v>
      </c>
      <c r="B643" s="9"/>
      <c r="C643" s="9">
        <v>4</v>
      </c>
      <c r="D643" s="9"/>
      <c r="E643" s="9"/>
      <c r="F643" s="9"/>
      <c r="G643" s="9"/>
      <c r="H643" s="9"/>
      <c r="I643" s="10"/>
      <c r="J643" s="10"/>
      <c r="K643" s="10"/>
      <c r="L643" s="10">
        <v>2</v>
      </c>
      <c r="M643" s="10">
        <v>2</v>
      </c>
      <c r="N643" s="10"/>
      <c r="O643" s="10"/>
      <c r="Q643" s="30"/>
      <c r="R643" s="30"/>
      <c r="S643" s="9">
        <v>30</v>
      </c>
      <c r="T643" s="7">
        <f t="shared" si="52"/>
        <v>8</v>
      </c>
      <c r="U643" s="30"/>
      <c r="V643" s="30"/>
      <c r="W643" s="30"/>
      <c r="X643" s="30"/>
    </row>
    <row r="644" spans="1:24" s="2" customFormat="1" x14ac:dyDescent="0.3">
      <c r="A644" s="9">
        <v>31</v>
      </c>
      <c r="B644" s="9"/>
      <c r="C644" s="9"/>
      <c r="D644" s="9"/>
      <c r="E644" s="9"/>
      <c r="F644" s="9"/>
      <c r="G644" s="9"/>
      <c r="H644" s="9"/>
      <c r="I644" s="10"/>
      <c r="J644" s="10"/>
      <c r="K644" s="10"/>
      <c r="L644" s="10"/>
      <c r="M644" s="10"/>
      <c r="N644" s="10"/>
      <c r="O644" s="10"/>
      <c r="Q644" s="30"/>
      <c r="R644" s="30"/>
      <c r="S644" s="9">
        <v>31</v>
      </c>
      <c r="T644" s="7">
        <f t="shared" si="52"/>
        <v>0</v>
      </c>
      <c r="U644" s="30"/>
      <c r="V644" s="30"/>
      <c r="W644" s="30"/>
      <c r="X644" s="30"/>
    </row>
    <row r="645" spans="1:24" s="2" customFormat="1" x14ac:dyDescent="0.3">
      <c r="A645" s="9">
        <v>32</v>
      </c>
      <c r="B645" s="9"/>
      <c r="C645" s="9">
        <v>4</v>
      </c>
      <c r="D645" s="9"/>
      <c r="E645" s="9"/>
      <c r="F645" s="9"/>
      <c r="G645" s="9"/>
      <c r="H645" s="9">
        <v>2</v>
      </c>
      <c r="I645" s="10"/>
      <c r="J645" s="10"/>
      <c r="K645" s="10">
        <v>2</v>
      </c>
      <c r="L645" s="10">
        <v>2</v>
      </c>
      <c r="M645" s="10"/>
      <c r="N645" s="10"/>
      <c r="O645" s="10"/>
      <c r="Q645" s="30"/>
      <c r="R645" s="30"/>
      <c r="S645" s="9">
        <v>32</v>
      </c>
      <c r="T645" s="7">
        <f t="shared" si="52"/>
        <v>10</v>
      </c>
      <c r="U645" s="30"/>
      <c r="V645" s="30"/>
      <c r="W645" s="30"/>
      <c r="X645" s="30"/>
    </row>
    <row r="646" spans="1:24" s="2" customFormat="1" x14ac:dyDescent="0.3">
      <c r="A646" s="9">
        <v>33</v>
      </c>
      <c r="B646" s="9"/>
      <c r="C646" s="9"/>
      <c r="D646" s="9"/>
      <c r="E646" s="9"/>
      <c r="F646" s="9"/>
      <c r="G646" s="9"/>
      <c r="H646" s="9"/>
      <c r="I646" s="10"/>
      <c r="J646" s="10"/>
      <c r="K646" s="10"/>
      <c r="L646" s="10"/>
      <c r="M646" s="10"/>
      <c r="N646" s="10"/>
      <c r="O646" s="10"/>
      <c r="S646" s="9">
        <v>33</v>
      </c>
      <c r="T646" s="7">
        <f t="shared" si="52"/>
        <v>0</v>
      </c>
    </row>
    <row r="647" spans="1:24" s="2" customFormat="1" x14ac:dyDescent="0.3">
      <c r="A647" s="9">
        <v>34</v>
      </c>
      <c r="B647" s="9"/>
      <c r="C647" s="9">
        <v>4</v>
      </c>
      <c r="D647" s="9">
        <v>2</v>
      </c>
      <c r="E647" s="9">
        <v>2</v>
      </c>
      <c r="F647" s="9"/>
      <c r="G647" s="9">
        <v>2</v>
      </c>
      <c r="H647" s="9"/>
      <c r="I647" s="10">
        <v>2</v>
      </c>
      <c r="J647" s="10"/>
      <c r="K647" s="10">
        <v>6</v>
      </c>
      <c r="L647" s="10"/>
      <c r="M647" s="10">
        <v>2</v>
      </c>
      <c r="N647" s="10"/>
      <c r="O647" s="10">
        <v>2</v>
      </c>
      <c r="S647" s="9">
        <v>34</v>
      </c>
      <c r="T647" s="7">
        <f t="shared" si="52"/>
        <v>22</v>
      </c>
    </row>
    <row r="648" spans="1:24" s="2" customFormat="1" x14ac:dyDescent="0.3">
      <c r="A648" s="9">
        <v>36</v>
      </c>
      <c r="B648" s="9"/>
      <c r="C648" s="9">
        <v>8</v>
      </c>
      <c r="D648" s="9">
        <v>2</v>
      </c>
      <c r="E648" s="9">
        <v>4</v>
      </c>
      <c r="F648" s="9"/>
      <c r="G648" s="9">
        <v>4</v>
      </c>
      <c r="H648" s="9">
        <v>8</v>
      </c>
      <c r="I648" s="10">
        <v>2</v>
      </c>
      <c r="J648" s="10"/>
      <c r="K648" s="10">
        <v>2</v>
      </c>
      <c r="L648" s="10"/>
      <c r="M648" s="10">
        <v>2</v>
      </c>
      <c r="N648" s="10">
        <v>2</v>
      </c>
      <c r="O648" s="10"/>
      <c r="S648" s="9">
        <v>36</v>
      </c>
      <c r="T648" s="7">
        <f t="shared" si="52"/>
        <v>34</v>
      </c>
    </row>
    <row r="649" spans="1:24" s="2" customFormat="1" x14ac:dyDescent="0.3">
      <c r="A649" s="9">
        <v>38</v>
      </c>
      <c r="B649" s="9">
        <v>2</v>
      </c>
      <c r="C649" s="9">
        <v>4</v>
      </c>
      <c r="D649" s="9">
        <v>4</v>
      </c>
      <c r="E649" s="9">
        <v>2</v>
      </c>
      <c r="F649" s="9">
        <v>2</v>
      </c>
      <c r="G649" s="9"/>
      <c r="H649" s="9"/>
      <c r="I649" s="10"/>
      <c r="J649" s="10"/>
      <c r="K649" s="10"/>
      <c r="L649" s="10">
        <v>2</v>
      </c>
      <c r="M649" s="10"/>
      <c r="N649" s="10">
        <v>4</v>
      </c>
      <c r="O649" s="10"/>
      <c r="S649" s="9">
        <v>38</v>
      </c>
      <c r="T649" s="7">
        <f t="shared" si="52"/>
        <v>20</v>
      </c>
    </row>
    <row r="650" spans="1:24" s="2" customFormat="1" x14ac:dyDescent="0.3">
      <c r="A650" s="9">
        <v>40</v>
      </c>
      <c r="B650" s="9"/>
      <c r="C650" s="9">
        <v>4</v>
      </c>
      <c r="D650" s="9"/>
      <c r="E650" s="9">
        <v>4</v>
      </c>
      <c r="F650" s="9">
        <v>4</v>
      </c>
      <c r="G650" s="9"/>
      <c r="H650" s="9"/>
      <c r="I650" s="10"/>
      <c r="J650" s="10">
        <v>2</v>
      </c>
      <c r="K650" s="10">
        <v>6</v>
      </c>
      <c r="L650" s="10"/>
      <c r="M650" s="10"/>
      <c r="N650" s="10">
        <v>4</v>
      </c>
      <c r="O650" s="10"/>
      <c r="S650" s="9">
        <v>40</v>
      </c>
      <c r="T650" s="7">
        <f t="shared" si="52"/>
        <v>24</v>
      </c>
    </row>
    <row r="651" spans="1:24" s="2" customFormat="1" x14ac:dyDescent="0.3">
      <c r="A651" s="9">
        <v>42</v>
      </c>
      <c r="B651" s="9"/>
      <c r="C651" s="9">
        <v>2</v>
      </c>
      <c r="D651" s="9"/>
      <c r="E651" s="9">
        <v>4</v>
      </c>
      <c r="F651" s="9"/>
      <c r="G651" s="9"/>
      <c r="H651" s="9">
        <v>2</v>
      </c>
      <c r="I651" s="10"/>
      <c r="J651" s="10"/>
      <c r="K651" s="10">
        <v>2</v>
      </c>
      <c r="L651" s="10"/>
      <c r="M651" s="10"/>
      <c r="N651" s="10"/>
      <c r="O651" s="10"/>
      <c r="S651" s="9">
        <v>42</v>
      </c>
      <c r="T651" s="7">
        <f t="shared" si="52"/>
        <v>10</v>
      </c>
    </row>
    <row r="652" spans="1:24" s="2" customFormat="1" x14ac:dyDescent="0.3">
      <c r="A652" s="9">
        <v>44</v>
      </c>
      <c r="B652" s="9"/>
      <c r="C652" s="9"/>
      <c r="D652" s="9"/>
      <c r="E652" s="9">
        <v>4</v>
      </c>
      <c r="F652" s="9"/>
      <c r="G652" s="9"/>
      <c r="H652" s="9"/>
      <c r="I652" s="10">
        <v>2</v>
      </c>
      <c r="J652" s="10"/>
      <c r="K652" s="10"/>
      <c r="L652" s="10"/>
      <c r="M652" s="10"/>
      <c r="N652" s="10"/>
      <c r="O652" s="10"/>
      <c r="S652" s="9">
        <v>44</v>
      </c>
      <c r="T652" s="7">
        <f t="shared" si="52"/>
        <v>6</v>
      </c>
    </row>
    <row r="653" spans="1:24" s="2" customFormat="1" x14ac:dyDescent="0.3">
      <c r="A653" s="9">
        <v>46</v>
      </c>
      <c r="B653" s="9"/>
      <c r="C653" s="9"/>
      <c r="D653" s="9"/>
      <c r="E653" s="9"/>
      <c r="F653" s="9"/>
      <c r="G653" s="9"/>
      <c r="H653" s="9">
        <v>2</v>
      </c>
      <c r="I653" s="10"/>
      <c r="J653" s="10"/>
      <c r="K653" s="10"/>
      <c r="L653" s="10"/>
      <c r="M653" s="10"/>
      <c r="N653" s="10"/>
      <c r="O653" s="10"/>
      <c r="S653" s="9">
        <v>46</v>
      </c>
      <c r="T653" s="7">
        <f t="shared" si="52"/>
        <v>2</v>
      </c>
    </row>
    <row r="654" spans="1:24" s="2" customFormat="1" x14ac:dyDescent="0.3">
      <c r="A654" s="9">
        <v>48</v>
      </c>
      <c r="B654" s="9"/>
      <c r="C654" s="9"/>
      <c r="D654" s="9"/>
      <c r="E654" s="9"/>
      <c r="F654" s="9"/>
      <c r="G654" s="9"/>
      <c r="H654" s="9">
        <v>2</v>
      </c>
      <c r="I654" s="10"/>
      <c r="J654" s="10"/>
      <c r="K654" s="10"/>
      <c r="L654" s="10"/>
      <c r="M654" s="10"/>
      <c r="N654" s="10"/>
      <c r="O654" s="10"/>
      <c r="S654" s="9">
        <v>48</v>
      </c>
      <c r="T654" s="7">
        <f t="shared" si="52"/>
        <v>2</v>
      </c>
    </row>
    <row r="655" spans="1:24" s="2" customFormat="1" x14ac:dyDescent="0.3">
      <c r="A655" s="9">
        <v>50</v>
      </c>
      <c r="B655" s="9"/>
      <c r="C655" s="9"/>
      <c r="D655" s="9"/>
      <c r="E655" s="9">
        <v>2</v>
      </c>
      <c r="F655" s="9"/>
      <c r="G655" s="9"/>
      <c r="H655" s="9"/>
      <c r="I655" s="10"/>
      <c r="J655" s="10"/>
      <c r="K655" s="10"/>
      <c r="L655" s="10"/>
      <c r="M655" s="10"/>
      <c r="N655" s="10"/>
      <c r="O655" s="10"/>
      <c r="S655" s="9">
        <v>50</v>
      </c>
      <c r="T655" s="7">
        <f t="shared" si="52"/>
        <v>2</v>
      </c>
    </row>
    <row r="656" spans="1:24" s="2" customFormat="1" x14ac:dyDescent="0.3">
      <c r="A656" s="9">
        <v>52</v>
      </c>
      <c r="B656" s="9"/>
      <c r="C656" s="9"/>
      <c r="D656" s="9"/>
      <c r="E656" s="9"/>
      <c r="F656" s="9"/>
      <c r="G656" s="9"/>
      <c r="H656" s="9"/>
      <c r="I656" s="10"/>
      <c r="J656" s="10"/>
      <c r="K656" s="10"/>
      <c r="L656" s="10"/>
      <c r="M656" s="10"/>
      <c r="N656" s="10"/>
      <c r="O656" s="10"/>
      <c r="S656" s="9">
        <v>52</v>
      </c>
      <c r="T656" s="7">
        <f t="shared" si="52"/>
        <v>0</v>
      </c>
    </row>
    <row r="657" spans="1:20" s="2" customFormat="1" x14ac:dyDescent="0.3">
      <c r="A657" s="9">
        <v>54</v>
      </c>
      <c r="B657" s="9"/>
      <c r="C657" s="9"/>
      <c r="D657" s="9"/>
      <c r="E657" s="9"/>
      <c r="F657" s="9"/>
      <c r="G657" s="9"/>
      <c r="H657" s="9"/>
      <c r="I657" s="10"/>
      <c r="J657" s="10"/>
      <c r="K657" s="10"/>
      <c r="L657" s="10"/>
      <c r="M657" s="10"/>
      <c r="N657" s="10"/>
      <c r="O657" s="10"/>
      <c r="S657" s="9">
        <v>54</v>
      </c>
      <c r="T657" s="7">
        <f t="shared" si="52"/>
        <v>0</v>
      </c>
    </row>
    <row r="658" spans="1:20" s="2" customFormat="1" x14ac:dyDescent="0.3">
      <c r="A658" s="9">
        <v>56</v>
      </c>
      <c r="B658" s="9"/>
      <c r="C658" s="9"/>
      <c r="D658" s="9"/>
      <c r="E658" s="9"/>
      <c r="F658" s="9"/>
      <c r="G658" s="9"/>
      <c r="H658" s="9"/>
      <c r="I658" s="10"/>
      <c r="J658" s="10"/>
      <c r="K658" s="10"/>
      <c r="L658" s="10"/>
      <c r="M658" s="10"/>
      <c r="N658" s="10"/>
      <c r="O658" s="10"/>
      <c r="S658" s="9">
        <v>56</v>
      </c>
      <c r="T658" s="7">
        <f t="shared" si="52"/>
        <v>0</v>
      </c>
    </row>
    <row r="659" spans="1:20" s="2" customFormat="1" x14ac:dyDescent="0.3">
      <c r="A659" s="12" t="s">
        <v>1</v>
      </c>
      <c r="B659" s="11">
        <f t="shared" ref="B659:L659" si="53">SUM(B641:B658)</f>
        <v>2</v>
      </c>
      <c r="C659" s="11">
        <f t="shared" si="53"/>
        <v>30</v>
      </c>
      <c r="D659" s="11">
        <f t="shared" si="53"/>
        <v>10</v>
      </c>
      <c r="E659" s="11">
        <f t="shared" si="53"/>
        <v>22</v>
      </c>
      <c r="F659" s="11">
        <f t="shared" si="53"/>
        <v>6</v>
      </c>
      <c r="G659" s="11">
        <f t="shared" si="53"/>
        <v>6</v>
      </c>
      <c r="H659" s="11">
        <f t="shared" si="53"/>
        <v>16</v>
      </c>
      <c r="I659" s="11">
        <f t="shared" si="53"/>
        <v>6</v>
      </c>
      <c r="J659" s="11">
        <f t="shared" si="53"/>
        <v>2</v>
      </c>
      <c r="K659" s="11">
        <f t="shared" si="53"/>
        <v>18</v>
      </c>
      <c r="L659" s="11">
        <f t="shared" si="53"/>
        <v>6</v>
      </c>
      <c r="M659" s="11">
        <f>SUM(M641:M658)</f>
        <v>6</v>
      </c>
      <c r="N659" s="11">
        <f>SUM(N641:N658)</f>
        <v>10</v>
      </c>
      <c r="O659" s="11">
        <f>SUM(O641:O658)</f>
        <v>2</v>
      </c>
      <c r="S659" s="11" t="s">
        <v>1</v>
      </c>
      <c r="T659" s="7">
        <f t="shared" si="52"/>
        <v>142</v>
      </c>
    </row>
    <row r="660" spans="1:20" ht="15.75" x14ac:dyDescent="0.3">
      <c r="K660" s="38"/>
      <c r="L660" s="31"/>
      <c r="Q660" s="38"/>
      <c r="R660" s="38"/>
    </row>
    <row r="661" spans="1:20" ht="15.75" x14ac:dyDescent="0.3">
      <c r="K661" s="38"/>
      <c r="L661" s="31"/>
    </row>
    <row r="662" spans="1:20" s="2" customFormat="1" ht="18" x14ac:dyDescent="0.35">
      <c r="A662" s="19" t="s">
        <v>81</v>
      </c>
      <c r="B662" s="19"/>
      <c r="S662" s="57" t="s">
        <v>81</v>
      </c>
      <c r="T662" s="8"/>
    </row>
    <row r="663" spans="1:20" s="2" customFormat="1" ht="30.75" customHeight="1" x14ac:dyDescent="0.3">
      <c r="A663" s="16" t="s">
        <v>0</v>
      </c>
      <c r="B663" s="73" t="s">
        <v>30</v>
      </c>
      <c r="C663" s="73" t="s">
        <v>33</v>
      </c>
      <c r="D663" s="73" t="s">
        <v>36</v>
      </c>
      <c r="E663" s="73" t="s">
        <v>37</v>
      </c>
      <c r="F663" s="73" t="s">
        <v>38</v>
      </c>
      <c r="G663" s="74" t="s">
        <v>42</v>
      </c>
      <c r="H663" s="74" t="s">
        <v>44</v>
      </c>
      <c r="I663" s="74" t="s">
        <v>46</v>
      </c>
      <c r="J663" s="74" t="s">
        <v>51</v>
      </c>
      <c r="K663" s="74" t="s">
        <v>52</v>
      </c>
      <c r="L663" s="77" t="s">
        <v>60</v>
      </c>
      <c r="M663" s="78" t="s">
        <v>68</v>
      </c>
      <c r="N663" s="74" t="s">
        <v>43</v>
      </c>
      <c r="O663" s="77" t="s">
        <v>89</v>
      </c>
      <c r="Q663" s="30"/>
      <c r="R663" s="30"/>
      <c r="S663" s="3" t="s">
        <v>0</v>
      </c>
      <c r="T663" s="4"/>
    </row>
    <row r="664" spans="1:20" s="8" customFormat="1" x14ac:dyDescent="0.3">
      <c r="A664" s="6">
        <v>26</v>
      </c>
      <c r="B664" s="9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Q664" s="30"/>
      <c r="R664" s="30"/>
      <c r="S664" s="6">
        <v>26</v>
      </c>
      <c r="T664" s="7">
        <f t="shared" ref="T664:T682" si="54">SUM(B664:O664)</f>
        <v>0</v>
      </c>
    </row>
    <row r="665" spans="1:20" s="2" customFormat="1" x14ac:dyDescent="0.3">
      <c r="A665" s="9">
        <v>28</v>
      </c>
      <c r="B665" s="9"/>
      <c r="C665" s="9"/>
      <c r="D665" s="9">
        <v>2</v>
      </c>
      <c r="E665" s="9"/>
      <c r="F665" s="9"/>
      <c r="G665" s="9"/>
      <c r="H665" s="9"/>
      <c r="I665" s="10"/>
      <c r="J665" s="10"/>
      <c r="K665" s="10"/>
      <c r="L665" s="10"/>
      <c r="M665" s="10"/>
      <c r="N665" s="10"/>
      <c r="O665" s="10"/>
      <c r="Q665" s="30"/>
      <c r="R665" s="30"/>
      <c r="S665" s="9">
        <v>28</v>
      </c>
      <c r="T665" s="7">
        <f t="shared" si="54"/>
        <v>2</v>
      </c>
    </row>
    <row r="666" spans="1:20" s="2" customFormat="1" x14ac:dyDescent="0.3">
      <c r="A666" s="9">
        <v>30</v>
      </c>
      <c r="B666" s="9"/>
      <c r="C666" s="9">
        <v>2</v>
      </c>
      <c r="D666" s="9"/>
      <c r="E666" s="9"/>
      <c r="F666" s="9"/>
      <c r="G666" s="9"/>
      <c r="H666" s="9">
        <v>2</v>
      </c>
      <c r="I666" s="10"/>
      <c r="J666" s="10"/>
      <c r="K666" s="10"/>
      <c r="L666" s="10"/>
      <c r="M666" s="10"/>
      <c r="N666" s="10"/>
      <c r="O666" s="10"/>
      <c r="Q666" s="30"/>
      <c r="R666" s="30"/>
      <c r="S666" s="9">
        <v>30</v>
      </c>
      <c r="T666" s="7">
        <f t="shared" si="54"/>
        <v>4</v>
      </c>
    </row>
    <row r="667" spans="1:20" s="2" customFormat="1" x14ac:dyDescent="0.3">
      <c r="A667" s="9">
        <v>31</v>
      </c>
      <c r="B667" s="9"/>
      <c r="C667" s="9"/>
      <c r="D667" s="9"/>
      <c r="E667" s="9"/>
      <c r="F667" s="9"/>
      <c r="G667" s="9"/>
      <c r="H667" s="9"/>
      <c r="I667" s="10"/>
      <c r="J667" s="10"/>
      <c r="K667" s="10"/>
      <c r="L667" s="10"/>
      <c r="M667" s="10"/>
      <c r="N667" s="10"/>
      <c r="O667" s="10"/>
      <c r="Q667" s="30"/>
      <c r="R667" s="30"/>
      <c r="S667" s="9">
        <v>31</v>
      </c>
      <c r="T667" s="7">
        <f t="shared" si="54"/>
        <v>0</v>
      </c>
    </row>
    <row r="668" spans="1:20" s="2" customFormat="1" x14ac:dyDescent="0.3">
      <c r="A668" s="9">
        <v>32</v>
      </c>
      <c r="B668" s="9"/>
      <c r="C668" s="9">
        <v>6</v>
      </c>
      <c r="D668" s="9"/>
      <c r="E668" s="9">
        <v>2</v>
      </c>
      <c r="F668" s="9"/>
      <c r="G668" s="9">
        <v>2</v>
      </c>
      <c r="H668" s="9">
        <v>4</v>
      </c>
      <c r="I668" s="10">
        <v>2</v>
      </c>
      <c r="J668" s="10"/>
      <c r="K668" s="10"/>
      <c r="L668" s="10">
        <v>4</v>
      </c>
      <c r="M668" s="10"/>
      <c r="N668" s="10"/>
      <c r="O668" s="10"/>
      <c r="S668" s="9">
        <v>32</v>
      </c>
      <c r="T668" s="7">
        <f t="shared" si="54"/>
        <v>20</v>
      </c>
    </row>
    <row r="669" spans="1:20" s="2" customFormat="1" x14ac:dyDescent="0.3">
      <c r="A669" s="9">
        <v>33</v>
      </c>
      <c r="B669" s="9"/>
      <c r="C669" s="9"/>
      <c r="D669" s="9"/>
      <c r="E669" s="9"/>
      <c r="F669" s="9"/>
      <c r="G669" s="9"/>
      <c r="H669" s="9"/>
      <c r="I669" s="10"/>
      <c r="J669" s="10"/>
      <c r="K669" s="10"/>
      <c r="L669" s="10"/>
      <c r="M669" s="10"/>
      <c r="N669" s="10"/>
      <c r="O669" s="10"/>
      <c r="S669" s="9">
        <v>33</v>
      </c>
      <c r="T669" s="7">
        <f t="shared" si="54"/>
        <v>0</v>
      </c>
    </row>
    <row r="670" spans="1:20" s="2" customFormat="1" x14ac:dyDescent="0.3">
      <c r="A670" s="9">
        <v>34</v>
      </c>
      <c r="B670" s="9"/>
      <c r="C670" s="9">
        <v>10</v>
      </c>
      <c r="D670" s="9">
        <v>2</v>
      </c>
      <c r="E670" s="9">
        <v>4</v>
      </c>
      <c r="F670" s="9"/>
      <c r="G670" s="9"/>
      <c r="H670" s="9">
        <v>2</v>
      </c>
      <c r="I670" s="10">
        <v>2</v>
      </c>
      <c r="J670" s="10"/>
      <c r="K670" s="10">
        <v>2</v>
      </c>
      <c r="L670" s="10">
        <v>2</v>
      </c>
      <c r="M670" s="10">
        <v>4</v>
      </c>
      <c r="N670" s="10"/>
      <c r="O670" s="10">
        <v>2</v>
      </c>
      <c r="S670" s="9">
        <v>34</v>
      </c>
      <c r="T670" s="7">
        <f t="shared" si="54"/>
        <v>30</v>
      </c>
    </row>
    <row r="671" spans="1:20" s="2" customFormat="1" x14ac:dyDescent="0.3">
      <c r="A671" s="9">
        <v>36</v>
      </c>
      <c r="B671" s="9"/>
      <c r="C671" s="9">
        <v>4</v>
      </c>
      <c r="D671" s="9">
        <v>2</v>
      </c>
      <c r="E671" s="9">
        <v>4</v>
      </c>
      <c r="F671" s="9"/>
      <c r="G671" s="9">
        <v>4</v>
      </c>
      <c r="H671" s="9">
        <v>2</v>
      </c>
      <c r="I671" s="10"/>
      <c r="J671" s="10"/>
      <c r="K671" s="10">
        <v>6</v>
      </c>
      <c r="L671" s="10"/>
      <c r="M671" s="10"/>
      <c r="N671" s="10">
        <v>2</v>
      </c>
      <c r="O671" s="10"/>
      <c r="S671" s="9">
        <v>36</v>
      </c>
      <c r="T671" s="7">
        <f t="shared" si="54"/>
        <v>24</v>
      </c>
    </row>
    <row r="672" spans="1:20" s="2" customFormat="1" x14ac:dyDescent="0.3">
      <c r="A672" s="9">
        <v>38</v>
      </c>
      <c r="B672" s="9">
        <v>2</v>
      </c>
      <c r="C672" s="9">
        <v>6</v>
      </c>
      <c r="D672" s="9">
        <v>2</v>
      </c>
      <c r="E672" s="9"/>
      <c r="F672" s="9">
        <v>2</v>
      </c>
      <c r="G672" s="9"/>
      <c r="H672" s="9"/>
      <c r="I672" s="10"/>
      <c r="J672" s="10"/>
      <c r="K672" s="10">
        <v>2</v>
      </c>
      <c r="L672" s="10"/>
      <c r="M672" s="10"/>
      <c r="N672" s="10">
        <v>4</v>
      </c>
      <c r="O672" s="10"/>
      <c r="S672" s="9">
        <v>38</v>
      </c>
      <c r="T672" s="7">
        <f t="shared" si="54"/>
        <v>18</v>
      </c>
    </row>
    <row r="673" spans="1:21" s="2" customFormat="1" x14ac:dyDescent="0.3">
      <c r="A673" s="9">
        <v>40</v>
      </c>
      <c r="B673" s="9"/>
      <c r="C673" s="9">
        <v>2</v>
      </c>
      <c r="D673" s="9">
        <v>2</v>
      </c>
      <c r="E673" s="9">
        <v>8</v>
      </c>
      <c r="F673" s="9">
        <v>2</v>
      </c>
      <c r="G673" s="9"/>
      <c r="H673" s="9">
        <v>2</v>
      </c>
      <c r="I673" s="10"/>
      <c r="J673" s="10">
        <v>2</v>
      </c>
      <c r="K673" s="10">
        <v>2</v>
      </c>
      <c r="L673" s="10"/>
      <c r="M673" s="10"/>
      <c r="N673" s="10">
        <v>2</v>
      </c>
      <c r="O673" s="10"/>
      <c r="S673" s="9">
        <v>40</v>
      </c>
      <c r="T673" s="7">
        <f t="shared" si="54"/>
        <v>22</v>
      </c>
    </row>
    <row r="674" spans="1:21" s="2" customFormat="1" x14ac:dyDescent="0.3">
      <c r="A674" s="9">
        <v>42</v>
      </c>
      <c r="B674" s="9"/>
      <c r="C674" s="9"/>
      <c r="D674" s="9"/>
      <c r="E674" s="9"/>
      <c r="F674" s="9"/>
      <c r="G674" s="9"/>
      <c r="H674" s="9"/>
      <c r="I674" s="10"/>
      <c r="J674" s="10"/>
      <c r="K674" s="10">
        <v>2</v>
      </c>
      <c r="L674" s="10"/>
      <c r="M674" s="10"/>
      <c r="N674" s="10"/>
      <c r="O674" s="10"/>
      <c r="S674" s="9">
        <v>42</v>
      </c>
      <c r="T674" s="7">
        <f t="shared" si="54"/>
        <v>2</v>
      </c>
    </row>
    <row r="675" spans="1:21" s="2" customFormat="1" x14ac:dyDescent="0.3">
      <c r="A675" s="9">
        <v>44</v>
      </c>
      <c r="B675" s="9"/>
      <c r="C675" s="9"/>
      <c r="D675" s="9"/>
      <c r="E675" s="9">
        <v>2</v>
      </c>
      <c r="F675" s="9"/>
      <c r="G675" s="9"/>
      <c r="H675" s="9"/>
      <c r="I675" s="10">
        <v>2</v>
      </c>
      <c r="J675" s="10"/>
      <c r="K675" s="10"/>
      <c r="L675" s="10"/>
      <c r="M675" s="10"/>
      <c r="N675" s="10"/>
      <c r="O675" s="10"/>
      <c r="S675" s="9">
        <v>44</v>
      </c>
      <c r="T675" s="7">
        <f t="shared" si="54"/>
        <v>4</v>
      </c>
    </row>
    <row r="676" spans="1:21" s="2" customFormat="1" x14ac:dyDescent="0.3">
      <c r="A676" s="9">
        <v>46</v>
      </c>
      <c r="B676" s="9"/>
      <c r="C676" s="9"/>
      <c r="D676" s="9"/>
      <c r="E676" s="9"/>
      <c r="F676" s="9"/>
      <c r="G676" s="9"/>
      <c r="H676" s="9">
        <v>2</v>
      </c>
      <c r="I676" s="10"/>
      <c r="J676" s="10"/>
      <c r="K676" s="10"/>
      <c r="L676" s="10"/>
      <c r="M676" s="10"/>
      <c r="N676" s="10"/>
      <c r="O676" s="10"/>
      <c r="S676" s="9">
        <v>46</v>
      </c>
      <c r="T676" s="7">
        <f t="shared" si="54"/>
        <v>2</v>
      </c>
    </row>
    <row r="677" spans="1:21" s="2" customFormat="1" x14ac:dyDescent="0.3">
      <c r="A677" s="9">
        <v>48</v>
      </c>
      <c r="B677" s="9"/>
      <c r="C677" s="9"/>
      <c r="D677" s="9"/>
      <c r="E677" s="9"/>
      <c r="F677" s="9"/>
      <c r="G677" s="9"/>
      <c r="H677" s="9"/>
      <c r="I677" s="10"/>
      <c r="J677" s="10"/>
      <c r="K677" s="10"/>
      <c r="L677" s="10"/>
      <c r="M677" s="10"/>
      <c r="N677" s="10"/>
      <c r="O677" s="10"/>
      <c r="S677" s="9">
        <v>48</v>
      </c>
      <c r="T677" s="7">
        <f t="shared" si="54"/>
        <v>0</v>
      </c>
    </row>
    <row r="678" spans="1:21" s="2" customFormat="1" x14ac:dyDescent="0.3">
      <c r="A678" s="9">
        <v>50</v>
      </c>
      <c r="B678" s="9"/>
      <c r="C678" s="9"/>
      <c r="D678" s="9"/>
      <c r="E678" s="9">
        <v>2</v>
      </c>
      <c r="F678" s="9"/>
      <c r="G678" s="9"/>
      <c r="H678" s="9"/>
      <c r="I678" s="10"/>
      <c r="J678" s="10"/>
      <c r="K678" s="10"/>
      <c r="L678" s="10"/>
      <c r="M678" s="10"/>
      <c r="N678" s="10"/>
      <c r="O678" s="10"/>
      <c r="S678" s="9">
        <v>50</v>
      </c>
      <c r="T678" s="7">
        <f t="shared" si="54"/>
        <v>2</v>
      </c>
    </row>
    <row r="679" spans="1:21" s="2" customFormat="1" x14ac:dyDescent="0.3">
      <c r="A679" s="9">
        <v>52</v>
      </c>
      <c r="B679" s="9"/>
      <c r="C679" s="9"/>
      <c r="D679" s="9"/>
      <c r="E679" s="9"/>
      <c r="F679" s="9"/>
      <c r="G679" s="9"/>
      <c r="H679" s="9"/>
      <c r="I679" s="10"/>
      <c r="J679" s="10"/>
      <c r="K679" s="10"/>
      <c r="L679" s="10"/>
      <c r="M679" s="10"/>
      <c r="N679" s="10"/>
      <c r="O679" s="10"/>
      <c r="S679" s="9">
        <v>52</v>
      </c>
      <c r="T679" s="7">
        <f t="shared" si="54"/>
        <v>0</v>
      </c>
      <c r="U679" s="94" t="s">
        <v>92</v>
      </c>
    </row>
    <row r="680" spans="1:21" s="2" customFormat="1" x14ac:dyDescent="0.3">
      <c r="A680" s="9">
        <v>54</v>
      </c>
      <c r="B680" s="9"/>
      <c r="C680" s="9"/>
      <c r="D680" s="9"/>
      <c r="E680" s="9"/>
      <c r="F680" s="9"/>
      <c r="G680" s="9"/>
      <c r="H680" s="9"/>
      <c r="I680" s="10"/>
      <c r="J680" s="10"/>
      <c r="K680" s="10"/>
      <c r="L680" s="10"/>
      <c r="M680" s="10"/>
      <c r="N680" s="10"/>
      <c r="O680" s="10"/>
      <c r="S680" s="9">
        <v>54</v>
      </c>
      <c r="T680" s="7">
        <f t="shared" si="54"/>
        <v>0</v>
      </c>
      <c r="U680" s="94"/>
    </row>
    <row r="681" spans="1:21" s="2" customFormat="1" x14ac:dyDescent="0.3">
      <c r="A681" s="9">
        <v>56</v>
      </c>
      <c r="B681" s="9"/>
      <c r="C681" s="9"/>
      <c r="D681" s="9"/>
      <c r="E681" s="9"/>
      <c r="F681" s="9"/>
      <c r="G681" s="9"/>
      <c r="H681" s="9"/>
      <c r="I681" s="10"/>
      <c r="J681" s="10"/>
      <c r="K681" s="10"/>
      <c r="L681" s="10"/>
      <c r="M681" s="10"/>
      <c r="N681" s="10"/>
      <c r="O681" s="10"/>
      <c r="S681" s="9">
        <v>56</v>
      </c>
      <c r="T681" s="7">
        <f t="shared" si="54"/>
        <v>0</v>
      </c>
      <c r="U681" s="94"/>
    </row>
    <row r="682" spans="1:21" s="2" customFormat="1" x14ac:dyDescent="0.3">
      <c r="A682" s="12" t="s">
        <v>1</v>
      </c>
      <c r="B682" s="11">
        <f t="shared" ref="B682:L682" si="55">SUM(B664:B681)</f>
        <v>2</v>
      </c>
      <c r="C682" s="11">
        <f t="shared" si="55"/>
        <v>30</v>
      </c>
      <c r="D682" s="11">
        <f t="shared" si="55"/>
        <v>10</v>
      </c>
      <c r="E682" s="11">
        <f t="shared" si="55"/>
        <v>22</v>
      </c>
      <c r="F682" s="11">
        <f t="shared" si="55"/>
        <v>4</v>
      </c>
      <c r="G682" s="11">
        <f t="shared" si="55"/>
        <v>6</v>
      </c>
      <c r="H682" s="11">
        <f t="shared" si="55"/>
        <v>14</v>
      </c>
      <c r="I682" s="11">
        <f t="shared" si="55"/>
        <v>6</v>
      </c>
      <c r="J682" s="11">
        <f t="shared" si="55"/>
        <v>2</v>
      </c>
      <c r="K682" s="11">
        <f t="shared" si="55"/>
        <v>14</v>
      </c>
      <c r="L682" s="11">
        <f t="shared" si="55"/>
        <v>6</v>
      </c>
      <c r="M682" s="11">
        <f>SUM(M664:M681)</f>
        <v>4</v>
      </c>
      <c r="N682" s="11">
        <f>SUM(N664:N681)</f>
        <v>8</v>
      </c>
      <c r="O682" s="11">
        <f>SUM(O664:O681)</f>
        <v>2</v>
      </c>
      <c r="S682" s="11" t="s">
        <v>1</v>
      </c>
      <c r="T682" s="7">
        <f t="shared" si="54"/>
        <v>130</v>
      </c>
      <c r="U682" s="87">
        <f>T682+L707</f>
        <v>142</v>
      </c>
    </row>
    <row r="683" spans="1:21" s="2" customFormat="1" x14ac:dyDescent="0.3">
      <c r="A683" s="12"/>
      <c r="B683" s="12"/>
      <c r="C683" s="12"/>
      <c r="D683" s="12"/>
      <c r="E683" s="12"/>
      <c r="F683" s="12"/>
      <c r="G683" s="12"/>
      <c r="H683" s="12"/>
      <c r="K683" s="33"/>
      <c r="L683" s="31"/>
    </row>
    <row r="684" spans="1:21" s="2" customFormat="1" x14ac:dyDescent="0.3">
      <c r="A684" s="12"/>
      <c r="B684" s="12"/>
      <c r="C684" s="12"/>
      <c r="D684" s="12"/>
      <c r="E684" s="12"/>
      <c r="F684" s="12"/>
      <c r="G684" s="12"/>
      <c r="H684" s="12"/>
      <c r="K684" s="33"/>
      <c r="L684" s="31"/>
    </row>
    <row r="685" spans="1:21" s="2" customFormat="1" x14ac:dyDescent="0.3">
      <c r="A685" s="12"/>
      <c r="B685" s="12"/>
      <c r="C685" s="12"/>
      <c r="D685" s="12"/>
      <c r="E685" s="12"/>
      <c r="F685" s="12"/>
      <c r="G685" s="12"/>
      <c r="H685" s="12"/>
      <c r="K685" s="12"/>
      <c r="L685" s="24"/>
    </row>
    <row r="686" spans="1:21" ht="15.75" x14ac:dyDescent="0.3">
      <c r="L686" s="8"/>
    </row>
    <row r="687" spans="1:21" s="2" customFormat="1" ht="18" x14ac:dyDescent="0.35">
      <c r="A687" s="19" t="s">
        <v>82</v>
      </c>
      <c r="B687" s="19"/>
      <c r="K687" s="57" t="s">
        <v>82</v>
      </c>
      <c r="L687" s="8"/>
    </row>
    <row r="688" spans="1:21" s="2" customFormat="1" ht="37.5" x14ac:dyDescent="0.3">
      <c r="A688" s="16" t="s">
        <v>0</v>
      </c>
      <c r="B688" s="73" t="s">
        <v>38</v>
      </c>
      <c r="C688" s="74" t="s">
        <v>44</v>
      </c>
      <c r="D688" s="74" t="s">
        <v>52</v>
      </c>
      <c r="E688" s="78" t="s">
        <v>68</v>
      </c>
      <c r="F688" s="74" t="s">
        <v>43</v>
      </c>
      <c r="K688" s="3" t="s">
        <v>0</v>
      </c>
      <c r="L688" s="4"/>
      <c r="M688" s="39"/>
      <c r="N688" s="31"/>
    </row>
    <row r="689" spans="1:14" s="8" customFormat="1" x14ac:dyDescent="0.3">
      <c r="A689" s="6">
        <v>26</v>
      </c>
      <c r="B689" s="9"/>
      <c r="C689" s="9"/>
      <c r="D689" s="7"/>
      <c r="E689" s="7"/>
      <c r="F689" s="7"/>
      <c r="K689" s="6">
        <v>26</v>
      </c>
      <c r="L689" s="7">
        <f>SUM(B689:F689)</f>
        <v>0</v>
      </c>
      <c r="M689" s="39"/>
      <c r="N689" s="39"/>
    </row>
    <row r="690" spans="1:14" s="2" customFormat="1" x14ac:dyDescent="0.3">
      <c r="A690" s="9">
        <v>28</v>
      </c>
      <c r="B690" s="9"/>
      <c r="C690" s="9"/>
      <c r="D690" s="10"/>
      <c r="E690" s="10"/>
      <c r="F690" s="10"/>
      <c r="K690" s="9">
        <v>28</v>
      </c>
      <c r="L690" s="7">
        <f t="shared" ref="L690:L707" si="56">SUM(B690:F690)</f>
        <v>0</v>
      </c>
      <c r="M690" s="39"/>
      <c r="N690" s="39"/>
    </row>
    <row r="691" spans="1:14" s="2" customFormat="1" x14ac:dyDescent="0.3">
      <c r="A691" s="9">
        <v>30</v>
      </c>
      <c r="B691" s="9"/>
      <c r="C691" s="9"/>
      <c r="D691" s="10"/>
      <c r="E691" s="10"/>
      <c r="F691" s="10"/>
      <c r="K691" s="9">
        <v>30</v>
      </c>
      <c r="L691" s="7">
        <f t="shared" si="56"/>
        <v>0</v>
      </c>
      <c r="M691" s="39"/>
      <c r="N691" s="39"/>
    </row>
    <row r="692" spans="1:14" s="2" customFormat="1" x14ac:dyDescent="0.3">
      <c r="A692" s="9">
        <v>31</v>
      </c>
      <c r="B692" s="9"/>
      <c r="C692" s="9"/>
      <c r="D692" s="10"/>
      <c r="E692" s="10"/>
      <c r="F692" s="10"/>
      <c r="K692" s="9">
        <v>31</v>
      </c>
      <c r="L692" s="7">
        <f t="shared" si="56"/>
        <v>0</v>
      </c>
      <c r="M692" s="39"/>
      <c r="N692" s="39"/>
    </row>
    <row r="693" spans="1:14" s="2" customFormat="1" x14ac:dyDescent="0.3">
      <c r="A693" s="9">
        <v>32</v>
      </c>
      <c r="B693" s="9"/>
      <c r="C693" s="9"/>
      <c r="D693" s="10">
        <v>2</v>
      </c>
      <c r="E693" s="10">
        <v>2</v>
      </c>
      <c r="F693" s="10"/>
      <c r="K693" s="9">
        <v>32</v>
      </c>
      <c r="L693" s="7">
        <f t="shared" si="56"/>
        <v>4</v>
      </c>
      <c r="M693" s="39"/>
      <c r="N693" s="39"/>
    </row>
    <row r="694" spans="1:14" s="2" customFormat="1" x14ac:dyDescent="0.3">
      <c r="A694" s="9">
        <v>33</v>
      </c>
      <c r="B694" s="9"/>
      <c r="C694" s="9"/>
      <c r="D694" s="10"/>
      <c r="E694" s="10"/>
      <c r="F694" s="10"/>
      <c r="K694" s="9">
        <v>33</v>
      </c>
      <c r="L694" s="7">
        <f t="shared" si="56"/>
        <v>0</v>
      </c>
      <c r="M694" s="39"/>
      <c r="N694" s="39"/>
    </row>
    <row r="695" spans="1:14" s="2" customFormat="1" x14ac:dyDescent="0.3">
      <c r="A695" s="9">
        <v>34</v>
      </c>
      <c r="B695" s="9"/>
      <c r="C695" s="9"/>
      <c r="D695" s="10">
        <v>2</v>
      </c>
      <c r="E695" s="10"/>
      <c r="F695" s="10"/>
      <c r="K695" s="9">
        <v>34</v>
      </c>
      <c r="L695" s="7">
        <f t="shared" si="56"/>
        <v>2</v>
      </c>
      <c r="M695" s="39"/>
      <c r="N695" s="39"/>
    </row>
    <row r="696" spans="1:14" s="2" customFormat="1" x14ac:dyDescent="0.3">
      <c r="A696" s="9">
        <v>36</v>
      </c>
      <c r="B696" s="9"/>
      <c r="C696" s="9"/>
      <c r="D696" s="10"/>
      <c r="E696" s="10"/>
      <c r="F696" s="10"/>
      <c r="K696" s="9">
        <v>36</v>
      </c>
      <c r="L696" s="7">
        <f t="shared" si="56"/>
        <v>0</v>
      </c>
      <c r="M696" s="39"/>
      <c r="N696" s="39"/>
    </row>
    <row r="697" spans="1:14" s="2" customFormat="1" x14ac:dyDescent="0.3">
      <c r="A697" s="9">
        <v>38</v>
      </c>
      <c r="B697" s="9">
        <v>2</v>
      </c>
      <c r="C697" s="9"/>
      <c r="D697" s="10"/>
      <c r="E697" s="10"/>
      <c r="F697" s="10"/>
      <c r="K697" s="9">
        <v>38</v>
      </c>
      <c r="L697" s="7">
        <f t="shared" si="56"/>
        <v>2</v>
      </c>
      <c r="M697" s="39"/>
      <c r="N697" s="39"/>
    </row>
    <row r="698" spans="1:14" s="2" customFormat="1" x14ac:dyDescent="0.3">
      <c r="A698" s="9">
        <v>40</v>
      </c>
      <c r="B698" s="9"/>
      <c r="C698" s="9"/>
      <c r="D698" s="10"/>
      <c r="E698" s="10"/>
      <c r="F698" s="10">
        <v>2</v>
      </c>
      <c r="K698" s="9">
        <v>40</v>
      </c>
      <c r="L698" s="7">
        <f t="shared" si="56"/>
        <v>2</v>
      </c>
      <c r="M698" s="39"/>
      <c r="N698" s="39"/>
    </row>
    <row r="699" spans="1:14" s="2" customFormat="1" x14ac:dyDescent="0.3">
      <c r="A699" s="9">
        <v>42</v>
      </c>
      <c r="B699" s="9"/>
      <c r="C699" s="9"/>
      <c r="D699" s="10"/>
      <c r="E699" s="10"/>
      <c r="F699" s="10"/>
      <c r="K699" s="9">
        <v>42</v>
      </c>
      <c r="L699" s="7">
        <f t="shared" si="56"/>
        <v>0</v>
      </c>
      <c r="M699" s="39"/>
      <c r="N699" s="39"/>
    </row>
    <row r="700" spans="1:14" s="2" customFormat="1" x14ac:dyDescent="0.3">
      <c r="A700" s="9">
        <v>44</v>
      </c>
      <c r="B700" s="9"/>
      <c r="C700" s="9">
        <v>2</v>
      </c>
      <c r="D700" s="10"/>
      <c r="E700" s="10"/>
      <c r="F700" s="10"/>
      <c r="K700" s="9">
        <v>44</v>
      </c>
      <c r="L700" s="7">
        <f t="shared" si="56"/>
        <v>2</v>
      </c>
      <c r="M700" s="39"/>
      <c r="N700" s="39"/>
    </row>
    <row r="701" spans="1:14" s="2" customFormat="1" x14ac:dyDescent="0.3">
      <c r="A701" s="9">
        <v>46</v>
      </c>
      <c r="B701" s="9"/>
      <c r="C701" s="9"/>
      <c r="D701" s="10"/>
      <c r="E701" s="10"/>
      <c r="F701" s="10"/>
      <c r="K701" s="9">
        <v>46</v>
      </c>
      <c r="L701" s="7">
        <f t="shared" si="56"/>
        <v>0</v>
      </c>
      <c r="M701" s="39"/>
      <c r="N701" s="39"/>
    </row>
    <row r="702" spans="1:14" s="2" customFormat="1" x14ac:dyDescent="0.3">
      <c r="A702" s="9">
        <v>48</v>
      </c>
      <c r="B702" s="9"/>
      <c r="C702" s="9"/>
      <c r="D702" s="10"/>
      <c r="E702" s="10"/>
      <c r="F702" s="10"/>
      <c r="K702" s="9">
        <v>48</v>
      </c>
      <c r="L702" s="7">
        <f t="shared" si="56"/>
        <v>0</v>
      </c>
      <c r="M702" s="39"/>
      <c r="N702" s="39"/>
    </row>
    <row r="703" spans="1:14" s="2" customFormat="1" x14ac:dyDescent="0.3">
      <c r="A703" s="9">
        <v>50</v>
      </c>
      <c r="B703" s="9"/>
      <c r="C703" s="9"/>
      <c r="D703" s="10"/>
      <c r="E703" s="10"/>
      <c r="F703" s="10"/>
      <c r="K703" s="9">
        <v>50</v>
      </c>
      <c r="L703" s="7">
        <f t="shared" si="56"/>
        <v>0</v>
      </c>
      <c r="M703" s="39"/>
      <c r="N703" s="39"/>
    </row>
    <row r="704" spans="1:14" s="2" customFormat="1" x14ac:dyDescent="0.3">
      <c r="A704" s="9">
        <v>52</v>
      </c>
      <c r="B704" s="9"/>
      <c r="C704" s="9"/>
      <c r="D704" s="10"/>
      <c r="E704" s="10"/>
      <c r="F704" s="10"/>
      <c r="K704" s="9">
        <v>52</v>
      </c>
      <c r="L704" s="7">
        <f t="shared" si="56"/>
        <v>0</v>
      </c>
      <c r="M704" s="39"/>
      <c r="N704" s="39"/>
    </row>
    <row r="705" spans="1:14" s="2" customFormat="1" x14ac:dyDescent="0.3">
      <c r="A705" s="9">
        <v>54</v>
      </c>
      <c r="B705" s="9"/>
      <c r="C705" s="9"/>
      <c r="D705" s="10"/>
      <c r="E705" s="10"/>
      <c r="F705" s="10"/>
      <c r="K705" s="9">
        <v>54</v>
      </c>
      <c r="L705" s="7">
        <f t="shared" si="56"/>
        <v>0</v>
      </c>
      <c r="M705" s="39"/>
      <c r="N705" s="39"/>
    </row>
    <row r="706" spans="1:14" s="2" customFormat="1" x14ac:dyDescent="0.3">
      <c r="A706" s="9">
        <v>56</v>
      </c>
      <c r="B706" s="9"/>
      <c r="C706" s="9"/>
      <c r="D706" s="10"/>
      <c r="E706" s="10"/>
      <c r="F706" s="10"/>
      <c r="K706" s="9">
        <v>56</v>
      </c>
      <c r="L706" s="7">
        <f t="shared" si="56"/>
        <v>0</v>
      </c>
      <c r="M706" s="39"/>
      <c r="N706" s="39"/>
    </row>
    <row r="707" spans="1:14" s="2" customFormat="1" x14ac:dyDescent="0.3">
      <c r="A707" s="12" t="s">
        <v>1</v>
      </c>
      <c r="B707" s="11">
        <f>SUM(B689:B706)</f>
        <v>2</v>
      </c>
      <c r="C707" s="11">
        <f>SUM(C689:C706)</f>
        <v>2</v>
      </c>
      <c r="D707" s="11">
        <f>SUM(D689:D706)</f>
        <v>4</v>
      </c>
      <c r="E707" s="11">
        <f>SUM(E689:E706)</f>
        <v>2</v>
      </c>
      <c r="F707" s="11">
        <f t="shared" ref="F707" si="57">SUM(F689:F706)</f>
        <v>2</v>
      </c>
      <c r="G707" s="12"/>
      <c r="K707" s="11" t="s">
        <v>1</v>
      </c>
      <c r="L707" s="7">
        <f t="shared" si="56"/>
        <v>12</v>
      </c>
      <c r="M707" s="33"/>
      <c r="N707" s="33"/>
    </row>
    <row r="708" spans="1:14" ht="15.75" x14ac:dyDescent="0.3">
      <c r="K708" s="38"/>
      <c r="L708" s="31"/>
    </row>
    <row r="709" spans="1:14" ht="15.75" x14ac:dyDescent="0.3">
      <c r="K709" s="38"/>
      <c r="L709" s="31"/>
    </row>
    <row r="710" spans="1:14" s="2" customFormat="1" ht="18" x14ac:dyDescent="0.35">
      <c r="A710" s="19" t="s">
        <v>83</v>
      </c>
      <c r="B710" s="19"/>
      <c r="L710" s="19" t="s">
        <v>83</v>
      </c>
    </row>
    <row r="711" spans="1:14" s="2" customFormat="1" ht="31.5" customHeight="1" x14ac:dyDescent="0.35">
      <c r="A711" s="3" t="s">
        <v>0</v>
      </c>
      <c r="B711" s="70" t="s">
        <v>31</v>
      </c>
      <c r="C711" s="73" t="s">
        <v>33</v>
      </c>
      <c r="D711" s="73" t="s">
        <v>37</v>
      </c>
      <c r="E711" s="74" t="s">
        <v>44</v>
      </c>
      <c r="F711" s="74" t="s">
        <v>52</v>
      </c>
      <c r="G711" s="77" t="s">
        <v>60</v>
      </c>
      <c r="H711" s="77" t="s">
        <v>89</v>
      </c>
      <c r="I711" s="72" t="s">
        <v>61</v>
      </c>
      <c r="K711" s="5" t="s">
        <v>0</v>
      </c>
      <c r="L711" s="4"/>
      <c r="M711" s="39"/>
      <c r="N711" s="31"/>
    </row>
    <row r="712" spans="1:14" s="8" customFormat="1" x14ac:dyDescent="0.3">
      <c r="A712" s="6">
        <v>26</v>
      </c>
      <c r="B712" s="28"/>
      <c r="C712" s="9"/>
      <c r="D712" s="6"/>
      <c r="E712" s="6"/>
      <c r="F712" s="6"/>
      <c r="G712" s="28"/>
      <c r="H712" s="6"/>
      <c r="I712" s="7"/>
      <c r="K712" s="6">
        <v>26</v>
      </c>
      <c r="L712" s="7">
        <f>SUM(B712:I712)</f>
        <v>0</v>
      </c>
      <c r="M712" s="39"/>
      <c r="N712" s="39"/>
    </row>
    <row r="713" spans="1:14" s="2" customFormat="1" x14ac:dyDescent="0.3">
      <c r="A713" s="9">
        <v>28</v>
      </c>
      <c r="B713" s="28"/>
      <c r="C713" s="9"/>
      <c r="D713" s="9"/>
      <c r="E713" s="9"/>
      <c r="F713" s="9"/>
      <c r="G713" s="28"/>
      <c r="H713" s="9"/>
      <c r="I713" s="10"/>
      <c r="K713" s="9">
        <v>28</v>
      </c>
      <c r="L713" s="7">
        <f t="shared" ref="L713:L730" si="58">SUM(B713:I713)</f>
        <v>0</v>
      </c>
      <c r="M713" s="39"/>
      <c r="N713" s="39"/>
    </row>
    <row r="714" spans="1:14" s="2" customFormat="1" x14ac:dyDescent="0.3">
      <c r="A714" s="9">
        <v>30</v>
      </c>
      <c r="B714" s="28"/>
      <c r="C714" s="9"/>
      <c r="D714" s="9"/>
      <c r="E714" s="9"/>
      <c r="F714" s="9"/>
      <c r="G714" s="28"/>
      <c r="H714" s="9"/>
      <c r="I714" s="10"/>
      <c r="K714" s="9">
        <v>30</v>
      </c>
      <c r="L714" s="7">
        <f t="shared" si="58"/>
        <v>0</v>
      </c>
      <c r="M714" s="39"/>
      <c r="N714" s="39"/>
    </row>
    <row r="715" spans="1:14" s="2" customFormat="1" x14ac:dyDescent="0.3">
      <c r="A715" s="9">
        <v>31</v>
      </c>
      <c r="B715" s="28"/>
      <c r="C715" s="9"/>
      <c r="D715" s="9"/>
      <c r="E715" s="9"/>
      <c r="F715" s="9"/>
      <c r="G715" s="28"/>
      <c r="H715" s="9"/>
      <c r="I715" s="10"/>
      <c r="K715" s="9">
        <v>31</v>
      </c>
      <c r="L715" s="7">
        <f t="shared" si="58"/>
        <v>0</v>
      </c>
      <c r="M715" s="39"/>
      <c r="N715" s="39"/>
    </row>
    <row r="716" spans="1:14" s="2" customFormat="1" x14ac:dyDescent="0.3">
      <c r="A716" s="9">
        <v>32</v>
      </c>
      <c r="B716" s="28">
        <v>2</v>
      </c>
      <c r="C716" s="9"/>
      <c r="D716" s="9"/>
      <c r="E716" s="9"/>
      <c r="F716" s="9"/>
      <c r="G716" s="28"/>
      <c r="H716" s="9"/>
      <c r="I716" s="10"/>
      <c r="K716" s="9">
        <v>32</v>
      </c>
      <c r="L716" s="7">
        <f t="shared" si="58"/>
        <v>2</v>
      </c>
      <c r="M716" s="39"/>
      <c r="N716" s="39"/>
    </row>
    <row r="717" spans="1:14" s="2" customFormat="1" x14ac:dyDescent="0.3">
      <c r="A717" s="9">
        <v>33</v>
      </c>
      <c r="B717" s="28"/>
      <c r="C717" s="9"/>
      <c r="D717" s="9"/>
      <c r="E717" s="9"/>
      <c r="F717" s="9"/>
      <c r="G717" s="28"/>
      <c r="H717" s="9"/>
      <c r="I717" s="10"/>
      <c r="K717" s="9">
        <v>33</v>
      </c>
      <c r="L717" s="7">
        <f t="shared" si="58"/>
        <v>0</v>
      </c>
      <c r="M717" s="39"/>
      <c r="N717" s="39"/>
    </row>
    <row r="718" spans="1:14" s="2" customFormat="1" x14ac:dyDescent="0.3">
      <c r="A718" s="9">
        <v>34</v>
      </c>
      <c r="B718" s="28"/>
      <c r="C718" s="9">
        <v>4</v>
      </c>
      <c r="D718" s="9"/>
      <c r="E718" s="9"/>
      <c r="F718" s="9"/>
      <c r="G718" s="28"/>
      <c r="H718" s="9"/>
      <c r="I718" s="10"/>
      <c r="K718" s="9">
        <v>34</v>
      </c>
      <c r="L718" s="7">
        <f t="shared" si="58"/>
        <v>4</v>
      </c>
      <c r="M718" s="39"/>
      <c r="N718" s="39"/>
    </row>
    <row r="719" spans="1:14" s="2" customFormat="1" x14ac:dyDescent="0.3">
      <c r="A719" s="9">
        <v>36</v>
      </c>
      <c r="B719" s="28"/>
      <c r="C719" s="9"/>
      <c r="D719" s="9"/>
      <c r="E719" s="9">
        <v>2</v>
      </c>
      <c r="F719" s="9">
        <v>2</v>
      </c>
      <c r="G719" s="28"/>
      <c r="H719" s="9">
        <v>2</v>
      </c>
      <c r="I719" s="10"/>
      <c r="K719" s="9">
        <v>36</v>
      </c>
      <c r="L719" s="7">
        <f t="shared" si="58"/>
        <v>6</v>
      </c>
      <c r="M719" s="39"/>
      <c r="N719" s="39"/>
    </row>
    <row r="720" spans="1:14" s="2" customFormat="1" x14ac:dyDescent="0.3">
      <c r="A720" s="9">
        <v>38</v>
      </c>
      <c r="B720" s="28"/>
      <c r="C720" s="9">
        <v>2</v>
      </c>
      <c r="D720" s="9"/>
      <c r="E720" s="9"/>
      <c r="F720" s="9">
        <v>2</v>
      </c>
      <c r="G720" s="28">
        <v>2</v>
      </c>
      <c r="H720" s="9">
        <v>2</v>
      </c>
      <c r="I720" s="10">
        <v>4</v>
      </c>
      <c r="K720" s="9">
        <v>38</v>
      </c>
      <c r="L720" s="7">
        <f t="shared" si="58"/>
        <v>12</v>
      </c>
      <c r="M720" s="39"/>
      <c r="N720" s="39"/>
    </row>
    <row r="721" spans="1:14" s="2" customFormat="1" x14ac:dyDescent="0.3">
      <c r="A721" s="9">
        <v>40</v>
      </c>
      <c r="B721" s="28"/>
      <c r="C721" s="9">
        <v>2</v>
      </c>
      <c r="D721" s="9"/>
      <c r="E721" s="9"/>
      <c r="F721" s="9">
        <v>12</v>
      </c>
      <c r="G721" s="28">
        <v>2</v>
      </c>
      <c r="H721" s="9"/>
      <c r="I721" s="10"/>
      <c r="K721" s="9">
        <v>40</v>
      </c>
      <c r="L721" s="7">
        <f t="shared" si="58"/>
        <v>16</v>
      </c>
      <c r="M721" s="39"/>
      <c r="N721" s="39"/>
    </row>
    <row r="722" spans="1:14" s="2" customFormat="1" x14ac:dyDescent="0.3">
      <c r="A722" s="9">
        <v>42</v>
      </c>
      <c r="B722" s="28"/>
      <c r="C722" s="9">
        <v>2</v>
      </c>
      <c r="D722" s="9">
        <v>2</v>
      </c>
      <c r="E722" s="9"/>
      <c r="F722" s="9">
        <v>6</v>
      </c>
      <c r="G722" s="28">
        <v>6</v>
      </c>
      <c r="H722" s="9"/>
      <c r="I722" s="10"/>
      <c r="K722" s="9">
        <v>42</v>
      </c>
      <c r="L722" s="7">
        <f t="shared" si="58"/>
        <v>16</v>
      </c>
      <c r="M722" s="39"/>
      <c r="N722" s="39"/>
    </row>
    <row r="723" spans="1:14" s="2" customFormat="1" x14ac:dyDescent="0.3">
      <c r="A723" s="9">
        <v>44</v>
      </c>
      <c r="B723" s="28"/>
      <c r="C723" s="9">
        <v>4</v>
      </c>
      <c r="D723" s="9"/>
      <c r="E723" s="9">
        <v>2</v>
      </c>
      <c r="F723" s="9">
        <v>4</v>
      </c>
      <c r="G723" s="28">
        <v>2</v>
      </c>
      <c r="H723" s="9">
        <v>4</v>
      </c>
      <c r="I723" s="10"/>
      <c r="K723" s="9">
        <v>44</v>
      </c>
      <c r="L723" s="7">
        <f t="shared" si="58"/>
        <v>16</v>
      </c>
      <c r="M723" s="39"/>
      <c r="N723" s="39"/>
    </row>
    <row r="724" spans="1:14" s="2" customFormat="1" x14ac:dyDescent="0.3">
      <c r="A724" s="9">
        <v>46</v>
      </c>
      <c r="B724" s="28"/>
      <c r="C724" s="9"/>
      <c r="D724" s="9"/>
      <c r="E724" s="9"/>
      <c r="F724" s="9">
        <v>2</v>
      </c>
      <c r="G724" s="28"/>
      <c r="H724" s="9"/>
      <c r="I724" s="10"/>
      <c r="K724" s="9">
        <v>46</v>
      </c>
      <c r="L724" s="7">
        <f t="shared" si="58"/>
        <v>2</v>
      </c>
      <c r="M724" s="39"/>
      <c r="N724" s="39"/>
    </row>
    <row r="725" spans="1:14" s="2" customFormat="1" x14ac:dyDescent="0.3">
      <c r="A725" s="9">
        <v>48</v>
      </c>
      <c r="B725" s="28">
        <v>2</v>
      </c>
      <c r="C725" s="9"/>
      <c r="D725" s="9"/>
      <c r="E725" s="9"/>
      <c r="F725" s="9">
        <v>6</v>
      </c>
      <c r="G725" s="28"/>
      <c r="H725" s="9"/>
      <c r="I725" s="10"/>
      <c r="K725" s="9">
        <v>48</v>
      </c>
      <c r="L725" s="7">
        <f t="shared" si="58"/>
        <v>8</v>
      </c>
      <c r="M725" s="39"/>
      <c r="N725" s="39"/>
    </row>
    <row r="726" spans="1:14" s="2" customFormat="1" x14ac:dyDescent="0.3">
      <c r="A726" s="9">
        <v>50</v>
      </c>
      <c r="B726" s="28"/>
      <c r="C726" s="9"/>
      <c r="D726" s="9"/>
      <c r="E726" s="9"/>
      <c r="F726" s="9">
        <v>2</v>
      </c>
      <c r="G726" s="28"/>
      <c r="H726" s="9"/>
      <c r="I726" s="10"/>
      <c r="K726" s="9">
        <v>50</v>
      </c>
      <c r="L726" s="7">
        <f t="shared" si="58"/>
        <v>2</v>
      </c>
      <c r="M726" s="39"/>
      <c r="N726" s="39"/>
    </row>
    <row r="727" spans="1:14" s="2" customFormat="1" x14ac:dyDescent="0.3">
      <c r="A727" s="9">
        <v>52</v>
      </c>
      <c r="B727" s="28"/>
      <c r="C727" s="9"/>
      <c r="D727" s="9"/>
      <c r="E727" s="9"/>
      <c r="F727" s="9"/>
      <c r="G727" s="28"/>
      <c r="H727" s="9"/>
      <c r="I727" s="10"/>
      <c r="K727" s="9">
        <v>52</v>
      </c>
      <c r="L727" s="7">
        <f t="shared" si="58"/>
        <v>0</v>
      </c>
      <c r="M727" s="39"/>
      <c r="N727" s="39"/>
    </row>
    <row r="728" spans="1:14" s="2" customFormat="1" x14ac:dyDescent="0.3">
      <c r="A728" s="9">
        <v>54</v>
      </c>
      <c r="B728" s="28"/>
      <c r="C728" s="9"/>
      <c r="D728" s="9"/>
      <c r="E728" s="9"/>
      <c r="F728" s="9"/>
      <c r="G728" s="28"/>
      <c r="H728" s="9"/>
      <c r="I728" s="10"/>
      <c r="K728" s="9">
        <v>54</v>
      </c>
      <c r="L728" s="7">
        <f t="shared" si="58"/>
        <v>0</v>
      </c>
      <c r="M728" s="39"/>
      <c r="N728" s="39"/>
    </row>
    <row r="729" spans="1:14" s="2" customFormat="1" x14ac:dyDescent="0.3">
      <c r="A729" s="9">
        <v>56</v>
      </c>
      <c r="B729" s="28"/>
      <c r="C729" s="9"/>
      <c r="D729" s="9"/>
      <c r="E729" s="9"/>
      <c r="F729" s="9"/>
      <c r="G729" s="28"/>
      <c r="H729" s="9"/>
      <c r="I729" s="10"/>
      <c r="K729" s="9">
        <v>56</v>
      </c>
      <c r="L729" s="7">
        <f t="shared" si="58"/>
        <v>0</v>
      </c>
      <c r="M729" s="39"/>
      <c r="N729" s="39"/>
    </row>
    <row r="730" spans="1:14" s="2" customFormat="1" x14ac:dyDescent="0.3">
      <c r="A730" s="12" t="s">
        <v>1</v>
      </c>
      <c r="B730" s="28">
        <f t="shared" ref="B730:H730" si="59">SUM(B712:B729)</f>
        <v>4</v>
      </c>
      <c r="C730" s="11">
        <f t="shared" si="59"/>
        <v>14</v>
      </c>
      <c r="D730" s="11">
        <f t="shared" si="59"/>
        <v>2</v>
      </c>
      <c r="E730" s="11">
        <f t="shared" si="59"/>
        <v>4</v>
      </c>
      <c r="F730" s="11">
        <f t="shared" si="59"/>
        <v>36</v>
      </c>
      <c r="G730" s="11">
        <f t="shared" si="59"/>
        <v>12</v>
      </c>
      <c r="H730" s="11">
        <f t="shared" si="59"/>
        <v>8</v>
      </c>
      <c r="I730" s="11">
        <f>SUM(I712:I729)</f>
        <v>4</v>
      </c>
      <c r="K730" s="11" t="s">
        <v>1</v>
      </c>
      <c r="L730" s="7">
        <f t="shared" si="58"/>
        <v>84</v>
      </c>
      <c r="M730" s="33"/>
      <c r="N730" s="39"/>
    </row>
    <row r="731" spans="1:14" ht="54.75" customHeight="1" x14ac:dyDescent="0.3">
      <c r="A731" s="38"/>
      <c r="B731" s="69"/>
      <c r="C731" s="38"/>
      <c r="D731" s="38"/>
      <c r="E731" s="38"/>
      <c r="F731" s="38"/>
      <c r="G731" s="59"/>
      <c r="H731" s="38"/>
      <c r="I731" s="38"/>
      <c r="J731" s="38"/>
      <c r="K731" s="38"/>
      <c r="L731" s="31"/>
      <c r="M731" s="38"/>
      <c r="N731" s="38"/>
    </row>
    <row r="732" spans="1:14" ht="15.75" x14ac:dyDescent="0.3">
      <c r="A732" s="38"/>
      <c r="B732" s="38"/>
      <c r="C732" s="38"/>
      <c r="D732" s="38"/>
      <c r="E732" s="38"/>
      <c r="F732" s="38"/>
      <c r="G732" s="38"/>
      <c r="H732" s="38"/>
      <c r="I732" s="38"/>
      <c r="J732" s="38"/>
      <c r="K732" s="38"/>
      <c r="L732" s="31"/>
      <c r="M732" s="38"/>
      <c r="N732" s="38"/>
    </row>
    <row r="733" spans="1:14" s="2" customFormat="1" ht="18" x14ac:dyDescent="0.35">
      <c r="A733" s="19" t="s">
        <v>84</v>
      </c>
      <c r="B733" s="19"/>
      <c r="I733" s="31"/>
      <c r="K733" s="19" t="s">
        <v>84</v>
      </c>
      <c r="L733" s="24"/>
    </row>
    <row r="734" spans="1:14" s="2" customFormat="1" ht="27.75" customHeight="1" x14ac:dyDescent="0.35">
      <c r="A734" s="3" t="s">
        <v>0</v>
      </c>
      <c r="B734" s="70" t="s">
        <v>31</v>
      </c>
      <c r="C734" s="73" t="s">
        <v>33</v>
      </c>
      <c r="D734" s="73" t="s">
        <v>37</v>
      </c>
      <c r="E734" s="74" t="s">
        <v>44</v>
      </c>
      <c r="F734" s="74" t="s">
        <v>52</v>
      </c>
      <c r="G734" s="77" t="s">
        <v>60</v>
      </c>
      <c r="H734" s="77" t="s">
        <v>89</v>
      </c>
      <c r="I734" s="72" t="s">
        <v>61</v>
      </c>
      <c r="K734" s="5" t="s">
        <v>0</v>
      </c>
      <c r="L734" s="4"/>
      <c r="M734" s="39"/>
      <c r="N734" s="31"/>
    </row>
    <row r="735" spans="1:14" s="8" customFormat="1" x14ac:dyDescent="0.3">
      <c r="A735" s="6">
        <v>26</v>
      </c>
      <c r="B735" s="28"/>
      <c r="C735" s="9"/>
      <c r="D735" s="9"/>
      <c r="E735" s="9"/>
      <c r="F735" s="9"/>
      <c r="G735" s="28"/>
      <c r="H735" s="9"/>
      <c r="I735" s="7"/>
      <c r="K735" s="6">
        <v>26</v>
      </c>
      <c r="L735" s="7">
        <f>SUM(B735:I735)</f>
        <v>0</v>
      </c>
      <c r="M735" s="39"/>
      <c r="N735" s="39"/>
    </row>
    <row r="736" spans="1:14" s="2" customFormat="1" x14ac:dyDescent="0.3">
      <c r="A736" s="9">
        <v>28</v>
      </c>
      <c r="B736" s="28"/>
      <c r="C736" s="9"/>
      <c r="D736" s="9"/>
      <c r="E736" s="9"/>
      <c r="F736" s="9"/>
      <c r="G736" s="28"/>
      <c r="H736" s="9"/>
      <c r="I736" s="10"/>
      <c r="K736" s="9">
        <v>28</v>
      </c>
      <c r="L736" s="7">
        <f t="shared" ref="L736:L753" si="60">SUM(B736:I736)</f>
        <v>0</v>
      </c>
      <c r="M736" s="39"/>
      <c r="N736" s="39"/>
    </row>
    <row r="737" spans="1:14" s="2" customFormat="1" x14ac:dyDescent="0.3">
      <c r="A737" s="9">
        <v>30</v>
      </c>
      <c r="B737" s="28"/>
      <c r="C737" s="9"/>
      <c r="D737" s="9"/>
      <c r="E737" s="9"/>
      <c r="F737" s="9"/>
      <c r="G737" s="28"/>
      <c r="H737" s="9"/>
      <c r="I737" s="10"/>
      <c r="K737" s="9">
        <v>30</v>
      </c>
      <c r="L737" s="7">
        <f t="shared" si="60"/>
        <v>0</v>
      </c>
      <c r="M737" s="39"/>
      <c r="N737" s="39"/>
    </row>
    <row r="738" spans="1:14" s="2" customFormat="1" x14ac:dyDescent="0.3">
      <c r="A738" s="9">
        <v>31</v>
      </c>
      <c r="B738" s="28"/>
      <c r="C738" s="9"/>
      <c r="D738" s="9"/>
      <c r="E738" s="9"/>
      <c r="F738" s="9"/>
      <c r="G738" s="28"/>
      <c r="H738" s="9"/>
      <c r="I738" s="10"/>
      <c r="K738" s="9">
        <v>31</v>
      </c>
      <c r="L738" s="7">
        <f t="shared" si="60"/>
        <v>0</v>
      </c>
      <c r="M738" s="39"/>
      <c r="N738" s="39"/>
    </row>
    <row r="739" spans="1:14" s="2" customFormat="1" x14ac:dyDescent="0.3">
      <c r="A739" s="9">
        <v>32</v>
      </c>
      <c r="B739" s="28">
        <v>2</v>
      </c>
      <c r="C739" s="9">
        <v>2</v>
      </c>
      <c r="D739" s="9"/>
      <c r="E739" s="9">
        <v>2</v>
      </c>
      <c r="F739" s="9">
        <v>2</v>
      </c>
      <c r="G739" s="28"/>
      <c r="H739" s="9"/>
      <c r="I739" s="10">
        <v>2</v>
      </c>
      <c r="K739" s="9">
        <v>32</v>
      </c>
      <c r="L739" s="7">
        <f t="shared" si="60"/>
        <v>10</v>
      </c>
      <c r="M739" s="39"/>
      <c r="N739" s="39"/>
    </row>
    <row r="740" spans="1:14" s="2" customFormat="1" x14ac:dyDescent="0.3">
      <c r="A740" s="9">
        <v>33</v>
      </c>
      <c r="B740" s="28"/>
      <c r="C740" s="9">
        <v>2</v>
      </c>
      <c r="D740" s="9"/>
      <c r="E740" s="9"/>
      <c r="F740" s="9">
        <v>4</v>
      </c>
      <c r="G740" s="28">
        <v>4</v>
      </c>
      <c r="H740" s="9">
        <v>2</v>
      </c>
      <c r="I740" s="10"/>
      <c r="K740" s="9">
        <v>33</v>
      </c>
      <c r="L740" s="7">
        <f t="shared" si="60"/>
        <v>12</v>
      </c>
      <c r="M740" s="39"/>
      <c r="N740" s="39"/>
    </row>
    <row r="741" spans="1:14" s="2" customFormat="1" x14ac:dyDescent="0.3">
      <c r="A741" s="9">
        <v>34</v>
      </c>
      <c r="B741" s="28"/>
      <c r="C741" s="9">
        <v>6</v>
      </c>
      <c r="D741" s="9"/>
      <c r="E741" s="9"/>
      <c r="F741" s="9">
        <v>4</v>
      </c>
      <c r="G741" s="28"/>
      <c r="H741" s="9"/>
      <c r="I741" s="10">
        <v>2</v>
      </c>
      <c r="K741" s="9">
        <v>34</v>
      </c>
      <c r="L741" s="7">
        <f t="shared" si="60"/>
        <v>12</v>
      </c>
      <c r="M741" s="39"/>
      <c r="N741" s="39"/>
    </row>
    <row r="742" spans="1:14" s="2" customFormat="1" x14ac:dyDescent="0.3">
      <c r="A742" s="9">
        <v>36</v>
      </c>
      <c r="B742" s="28"/>
      <c r="C742" s="9"/>
      <c r="D742" s="9">
        <v>2</v>
      </c>
      <c r="E742" s="9">
        <v>2</v>
      </c>
      <c r="F742" s="9">
        <v>6</v>
      </c>
      <c r="G742" s="28">
        <v>4</v>
      </c>
      <c r="H742" s="9"/>
      <c r="I742" s="10"/>
      <c r="K742" s="9">
        <v>36</v>
      </c>
      <c r="L742" s="7">
        <f t="shared" si="60"/>
        <v>14</v>
      </c>
      <c r="M742" s="39"/>
      <c r="N742" s="39"/>
    </row>
    <row r="743" spans="1:14" s="2" customFormat="1" x14ac:dyDescent="0.3">
      <c r="A743" s="9">
        <v>38</v>
      </c>
      <c r="B743" s="28"/>
      <c r="C743" s="9">
        <v>4</v>
      </c>
      <c r="D743" s="9"/>
      <c r="E743" s="9"/>
      <c r="F743" s="9">
        <v>6</v>
      </c>
      <c r="G743" s="28">
        <v>2</v>
      </c>
      <c r="H743" s="9">
        <v>4</v>
      </c>
      <c r="I743" s="10"/>
      <c r="K743" s="9">
        <v>38</v>
      </c>
      <c r="L743" s="7">
        <f t="shared" si="60"/>
        <v>16</v>
      </c>
      <c r="M743" s="39"/>
      <c r="N743" s="39"/>
    </row>
    <row r="744" spans="1:14" s="2" customFormat="1" x14ac:dyDescent="0.3">
      <c r="A744" s="9">
        <v>40</v>
      </c>
      <c r="B744" s="28">
        <v>2</v>
      </c>
      <c r="C744" s="9"/>
      <c r="D744" s="9"/>
      <c r="E744" s="9"/>
      <c r="F744" s="9">
        <v>6</v>
      </c>
      <c r="G744" s="28"/>
      <c r="H744" s="9"/>
      <c r="I744" s="10"/>
      <c r="K744" s="9">
        <v>40</v>
      </c>
      <c r="L744" s="7">
        <f t="shared" si="60"/>
        <v>8</v>
      </c>
      <c r="M744" s="39"/>
      <c r="N744" s="39"/>
    </row>
    <row r="745" spans="1:14" s="2" customFormat="1" x14ac:dyDescent="0.3">
      <c r="A745" s="9">
        <v>42</v>
      </c>
      <c r="B745" s="28"/>
      <c r="C745" s="9"/>
      <c r="D745" s="9"/>
      <c r="E745" s="9"/>
      <c r="F745" s="9">
        <v>2</v>
      </c>
      <c r="G745" s="28"/>
      <c r="H745" s="9">
        <v>2</v>
      </c>
      <c r="I745" s="10"/>
      <c r="K745" s="9">
        <v>42</v>
      </c>
      <c r="L745" s="7">
        <f t="shared" si="60"/>
        <v>4</v>
      </c>
      <c r="M745" s="39"/>
      <c r="N745" s="39"/>
    </row>
    <row r="746" spans="1:14" s="2" customFormat="1" x14ac:dyDescent="0.3">
      <c r="A746" s="9">
        <v>44</v>
      </c>
      <c r="B746" s="28"/>
      <c r="C746" s="9"/>
      <c r="D746" s="9"/>
      <c r="E746" s="9"/>
      <c r="F746" s="9">
        <v>4</v>
      </c>
      <c r="G746" s="28">
        <v>2</v>
      </c>
      <c r="H746" s="9"/>
      <c r="I746" s="10"/>
      <c r="K746" s="9">
        <v>44</v>
      </c>
      <c r="L746" s="7">
        <f t="shared" si="60"/>
        <v>6</v>
      </c>
      <c r="M746" s="39"/>
      <c r="N746" s="39"/>
    </row>
    <row r="747" spans="1:14" s="2" customFormat="1" x14ac:dyDescent="0.3">
      <c r="A747" s="9">
        <v>46</v>
      </c>
      <c r="B747" s="28"/>
      <c r="C747" s="9"/>
      <c r="D747" s="9"/>
      <c r="E747" s="9"/>
      <c r="F747" s="9"/>
      <c r="G747" s="28"/>
      <c r="H747" s="9"/>
      <c r="I747" s="10"/>
      <c r="K747" s="9">
        <v>46</v>
      </c>
      <c r="L747" s="7">
        <f t="shared" si="60"/>
        <v>0</v>
      </c>
      <c r="M747" s="39"/>
      <c r="N747" s="39"/>
    </row>
    <row r="748" spans="1:14" s="2" customFormat="1" x14ac:dyDescent="0.3">
      <c r="A748" s="9">
        <v>48</v>
      </c>
      <c r="B748" s="28"/>
      <c r="C748" s="9"/>
      <c r="D748" s="9"/>
      <c r="E748" s="9"/>
      <c r="F748" s="9"/>
      <c r="G748" s="28"/>
      <c r="H748" s="9"/>
      <c r="I748" s="10"/>
      <c r="K748" s="9">
        <v>48</v>
      </c>
      <c r="L748" s="7">
        <f t="shared" si="60"/>
        <v>0</v>
      </c>
      <c r="M748" s="39"/>
      <c r="N748" s="39"/>
    </row>
    <row r="749" spans="1:14" s="2" customFormat="1" x14ac:dyDescent="0.3">
      <c r="A749" s="9">
        <v>50</v>
      </c>
      <c r="B749" s="28"/>
      <c r="C749" s="9"/>
      <c r="D749" s="9"/>
      <c r="E749" s="9"/>
      <c r="F749" s="9"/>
      <c r="G749" s="28"/>
      <c r="H749" s="9"/>
      <c r="I749" s="10"/>
      <c r="K749" s="9">
        <v>50</v>
      </c>
      <c r="L749" s="7">
        <f t="shared" si="60"/>
        <v>0</v>
      </c>
      <c r="M749" s="39"/>
      <c r="N749" s="39"/>
    </row>
    <row r="750" spans="1:14" s="2" customFormat="1" x14ac:dyDescent="0.3">
      <c r="A750" s="9">
        <v>52</v>
      </c>
      <c r="B750" s="28"/>
      <c r="C750" s="9"/>
      <c r="D750" s="9"/>
      <c r="E750" s="9"/>
      <c r="F750" s="9">
        <v>2</v>
      </c>
      <c r="G750" s="28"/>
      <c r="H750" s="9"/>
      <c r="I750" s="10"/>
      <c r="K750" s="9">
        <v>52</v>
      </c>
      <c r="L750" s="7">
        <f t="shared" si="60"/>
        <v>2</v>
      </c>
      <c r="M750" s="39"/>
      <c r="N750" s="39"/>
    </row>
    <row r="751" spans="1:14" s="2" customFormat="1" x14ac:dyDescent="0.3">
      <c r="A751" s="9">
        <v>54</v>
      </c>
      <c r="B751" s="28"/>
      <c r="C751" s="9"/>
      <c r="D751" s="9"/>
      <c r="E751" s="9"/>
      <c r="F751" s="9"/>
      <c r="G751" s="28"/>
      <c r="H751" s="9"/>
      <c r="I751" s="10"/>
      <c r="K751" s="9">
        <v>54</v>
      </c>
      <c r="L751" s="7">
        <f t="shared" si="60"/>
        <v>0</v>
      </c>
      <c r="M751" s="39"/>
      <c r="N751" s="39"/>
    </row>
    <row r="752" spans="1:14" s="2" customFormat="1" x14ac:dyDescent="0.3">
      <c r="A752" s="9">
        <v>56</v>
      </c>
      <c r="B752" s="28"/>
      <c r="C752" s="9"/>
      <c r="D752" s="9"/>
      <c r="E752" s="9"/>
      <c r="F752" s="9"/>
      <c r="G752" s="28"/>
      <c r="H752" s="9"/>
      <c r="I752" s="10"/>
      <c r="K752" s="9">
        <v>56</v>
      </c>
      <c r="L752" s="7">
        <f t="shared" si="60"/>
        <v>0</v>
      </c>
      <c r="M752" s="39"/>
      <c r="N752" s="39"/>
    </row>
    <row r="753" spans="1:23" s="2" customFormat="1" x14ac:dyDescent="0.3">
      <c r="A753" s="12" t="s">
        <v>1</v>
      </c>
      <c r="B753" s="28">
        <f t="shared" ref="B753:H753" si="61">SUM(B735:B752)</f>
        <v>4</v>
      </c>
      <c r="C753" s="28">
        <f t="shared" si="61"/>
        <v>14</v>
      </c>
      <c r="D753" s="28">
        <f t="shared" si="61"/>
        <v>2</v>
      </c>
      <c r="E753" s="28">
        <f t="shared" si="61"/>
        <v>4</v>
      </c>
      <c r="F753" s="28">
        <f t="shared" si="61"/>
        <v>36</v>
      </c>
      <c r="G753" s="28">
        <f t="shared" si="61"/>
        <v>12</v>
      </c>
      <c r="H753" s="28">
        <f t="shared" si="61"/>
        <v>8</v>
      </c>
      <c r="I753" s="11">
        <f>SUM(I735:I752)</f>
        <v>4</v>
      </c>
      <c r="K753" s="11" t="s">
        <v>1</v>
      </c>
      <c r="L753" s="7">
        <f t="shared" si="60"/>
        <v>84</v>
      </c>
      <c r="M753" s="33"/>
      <c r="N753" s="39"/>
    </row>
    <row r="754" spans="1:23" ht="15.75" x14ac:dyDescent="0.3">
      <c r="B754" s="69"/>
      <c r="C754" s="38"/>
      <c r="D754" s="38"/>
      <c r="E754" s="38"/>
      <c r="F754" s="38"/>
      <c r="G754" s="59"/>
      <c r="H754" s="38"/>
      <c r="I754" s="38"/>
      <c r="J754" s="38"/>
      <c r="K754" s="38"/>
      <c r="L754" s="31"/>
    </row>
    <row r="755" spans="1:23" s="2" customFormat="1" ht="18" x14ac:dyDescent="0.35">
      <c r="A755" s="19" t="s">
        <v>85</v>
      </c>
      <c r="B755" s="19"/>
      <c r="K755" s="38"/>
      <c r="L755" s="31"/>
      <c r="V755" s="19" t="s">
        <v>85</v>
      </c>
    </row>
    <row r="756" spans="1:23" s="2" customFormat="1" ht="26.25" customHeight="1" x14ac:dyDescent="0.3">
      <c r="A756" s="3" t="s">
        <v>0</v>
      </c>
      <c r="B756" s="73" t="s">
        <v>31</v>
      </c>
      <c r="C756" s="73" t="s">
        <v>33</v>
      </c>
      <c r="D756" s="73" t="s">
        <v>35</v>
      </c>
      <c r="E756" s="73" t="s">
        <v>36</v>
      </c>
      <c r="F756" s="73" t="s">
        <v>37</v>
      </c>
      <c r="G756" s="73" t="s">
        <v>38</v>
      </c>
      <c r="H756" s="74" t="s">
        <v>40</v>
      </c>
      <c r="I756" s="74" t="s">
        <v>44</v>
      </c>
      <c r="J756" s="74" t="s">
        <v>46</v>
      </c>
      <c r="K756" s="75" t="s">
        <v>48</v>
      </c>
      <c r="L756" s="74" t="s">
        <v>50</v>
      </c>
      <c r="M756" s="74" t="s">
        <v>51</v>
      </c>
      <c r="N756" s="74" t="s">
        <v>52</v>
      </c>
      <c r="O756" s="77" t="s">
        <v>54</v>
      </c>
      <c r="P756" s="77" t="s">
        <v>55</v>
      </c>
      <c r="Q756" s="77" t="s">
        <v>59</v>
      </c>
      <c r="R756" s="77" t="s">
        <v>60</v>
      </c>
      <c r="S756" s="77" t="s">
        <v>89</v>
      </c>
      <c r="T756" s="77" t="s">
        <v>90</v>
      </c>
      <c r="V756" s="3" t="s">
        <v>0</v>
      </c>
      <c r="W756" s="4"/>
    </row>
    <row r="757" spans="1:23" s="8" customFormat="1" x14ac:dyDescent="0.3">
      <c r="A757" s="6">
        <v>26</v>
      </c>
      <c r="B757" s="6"/>
      <c r="C757" s="6"/>
      <c r="D757" s="6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7"/>
      <c r="P757" s="7"/>
      <c r="Q757" s="7"/>
      <c r="R757" s="7"/>
      <c r="S757" s="7"/>
      <c r="T757" s="7"/>
      <c r="V757" s="15">
        <v>26</v>
      </c>
      <c r="W757" s="7">
        <f>SUM(B757:T757)</f>
        <v>0</v>
      </c>
    </row>
    <row r="758" spans="1:23" s="2" customFormat="1" x14ac:dyDescent="0.3">
      <c r="A758" s="9">
        <v>28</v>
      </c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10"/>
      <c r="P758" s="10"/>
      <c r="Q758" s="10"/>
      <c r="R758" s="10"/>
      <c r="S758" s="10"/>
      <c r="T758" s="10"/>
      <c r="V758" s="13">
        <v>28</v>
      </c>
      <c r="W758" s="7">
        <f t="shared" ref="W758:W775" si="62">SUM(B758:T758)</f>
        <v>0</v>
      </c>
    </row>
    <row r="759" spans="1:23" s="2" customFormat="1" x14ac:dyDescent="0.3">
      <c r="A759" s="9">
        <v>30</v>
      </c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10"/>
      <c r="P759" s="10"/>
      <c r="Q759" s="10"/>
      <c r="R759" s="10"/>
      <c r="S759" s="10"/>
      <c r="T759" s="10"/>
      <c r="V759" s="13">
        <v>30</v>
      </c>
      <c r="W759" s="7">
        <f t="shared" si="62"/>
        <v>0</v>
      </c>
    </row>
    <row r="760" spans="1:23" s="2" customFormat="1" x14ac:dyDescent="0.3">
      <c r="A760" s="9">
        <v>31</v>
      </c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10"/>
      <c r="P760" s="10"/>
      <c r="Q760" s="10"/>
      <c r="R760" s="10"/>
      <c r="S760" s="10"/>
      <c r="T760" s="10"/>
      <c r="V760" s="13">
        <v>31</v>
      </c>
      <c r="W760" s="7">
        <f t="shared" si="62"/>
        <v>0</v>
      </c>
    </row>
    <row r="761" spans="1:23" s="2" customFormat="1" x14ac:dyDescent="0.3">
      <c r="A761" s="9">
        <v>32</v>
      </c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10"/>
      <c r="P761" s="10">
        <v>2</v>
      </c>
      <c r="Q761" s="10"/>
      <c r="R761" s="10"/>
      <c r="S761" s="10"/>
      <c r="T761" s="10">
        <v>2</v>
      </c>
      <c r="V761" s="13">
        <v>32</v>
      </c>
      <c r="W761" s="7">
        <f t="shared" si="62"/>
        <v>4</v>
      </c>
    </row>
    <row r="762" spans="1:23" s="2" customFormat="1" x14ac:dyDescent="0.3">
      <c r="A762" s="9">
        <v>33</v>
      </c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10"/>
      <c r="P762" s="10"/>
      <c r="Q762" s="10"/>
      <c r="R762" s="10"/>
      <c r="S762" s="10"/>
      <c r="T762" s="10"/>
      <c r="V762" s="13">
        <v>33</v>
      </c>
      <c r="W762" s="7">
        <f t="shared" si="62"/>
        <v>0</v>
      </c>
    </row>
    <row r="763" spans="1:23" s="2" customFormat="1" x14ac:dyDescent="0.3">
      <c r="A763" s="9">
        <v>34</v>
      </c>
      <c r="B763" s="9"/>
      <c r="C763" s="9"/>
      <c r="D763" s="9"/>
      <c r="E763" s="9"/>
      <c r="F763" s="9"/>
      <c r="G763" s="9"/>
      <c r="H763" s="9"/>
      <c r="I763" s="9"/>
      <c r="J763" s="9"/>
      <c r="K763" s="9">
        <v>2</v>
      </c>
      <c r="L763" s="9">
        <v>2</v>
      </c>
      <c r="M763" s="9"/>
      <c r="N763" s="9"/>
      <c r="O763" s="10"/>
      <c r="P763" s="10"/>
      <c r="Q763" s="10"/>
      <c r="R763" s="10"/>
      <c r="S763" s="10">
        <v>4</v>
      </c>
      <c r="T763" s="10"/>
      <c r="V763" s="13">
        <v>34</v>
      </c>
      <c r="W763" s="7">
        <f t="shared" si="62"/>
        <v>8</v>
      </c>
    </row>
    <row r="764" spans="1:23" s="2" customFormat="1" x14ac:dyDescent="0.3">
      <c r="A764" s="9">
        <v>36</v>
      </c>
      <c r="B764" s="9"/>
      <c r="C764" s="9">
        <v>2</v>
      </c>
      <c r="D764" s="9"/>
      <c r="E764" s="9"/>
      <c r="F764" s="9">
        <v>6</v>
      </c>
      <c r="G764" s="9"/>
      <c r="H764" s="9">
        <v>2</v>
      </c>
      <c r="I764" s="9"/>
      <c r="J764" s="9"/>
      <c r="K764" s="9"/>
      <c r="L764" s="9"/>
      <c r="M764" s="9"/>
      <c r="N764" s="9">
        <v>4</v>
      </c>
      <c r="O764" s="10"/>
      <c r="P764" s="10"/>
      <c r="Q764" s="10"/>
      <c r="R764" s="10"/>
      <c r="S764" s="10">
        <v>4</v>
      </c>
      <c r="T764" s="10">
        <v>2</v>
      </c>
      <c r="V764" s="13">
        <v>36</v>
      </c>
      <c r="W764" s="7">
        <f t="shared" si="62"/>
        <v>20</v>
      </c>
    </row>
    <row r="765" spans="1:23" s="2" customFormat="1" x14ac:dyDescent="0.3">
      <c r="A765" s="9">
        <v>38</v>
      </c>
      <c r="B765" s="9">
        <v>2</v>
      </c>
      <c r="C765" s="9">
        <v>8</v>
      </c>
      <c r="D765" s="9">
        <v>2</v>
      </c>
      <c r="E765" s="9"/>
      <c r="F765" s="9"/>
      <c r="G765" s="9"/>
      <c r="H765" s="9"/>
      <c r="I765" s="9"/>
      <c r="J765" s="9"/>
      <c r="K765" s="9"/>
      <c r="L765" s="9"/>
      <c r="M765" s="9">
        <v>2</v>
      </c>
      <c r="N765" s="9">
        <v>6</v>
      </c>
      <c r="O765" s="10"/>
      <c r="P765" s="10"/>
      <c r="Q765" s="10">
        <v>2</v>
      </c>
      <c r="R765" s="10"/>
      <c r="S765" s="10">
        <v>12</v>
      </c>
      <c r="T765" s="10">
        <v>2</v>
      </c>
      <c r="V765" s="13">
        <v>38</v>
      </c>
      <c r="W765" s="7">
        <f t="shared" si="62"/>
        <v>36</v>
      </c>
    </row>
    <row r="766" spans="1:23" s="2" customFormat="1" x14ac:dyDescent="0.3">
      <c r="A766" s="9">
        <v>40</v>
      </c>
      <c r="B766" s="9"/>
      <c r="C766" s="9">
        <v>18</v>
      </c>
      <c r="D766" s="9">
        <v>2</v>
      </c>
      <c r="E766" s="9"/>
      <c r="F766" s="9">
        <v>2</v>
      </c>
      <c r="G766" s="9">
        <v>2</v>
      </c>
      <c r="H766" s="9">
        <v>8</v>
      </c>
      <c r="I766" s="9">
        <v>2</v>
      </c>
      <c r="J766" s="9"/>
      <c r="K766" s="9">
        <v>4</v>
      </c>
      <c r="L766" s="9"/>
      <c r="M766" s="9"/>
      <c r="N766" s="9">
        <v>8</v>
      </c>
      <c r="O766" s="10">
        <v>4</v>
      </c>
      <c r="P766" s="10"/>
      <c r="Q766" s="10"/>
      <c r="R766" s="10"/>
      <c r="S766" s="10">
        <v>10</v>
      </c>
      <c r="T766" s="10">
        <v>4</v>
      </c>
      <c r="V766" s="13">
        <v>40</v>
      </c>
      <c r="W766" s="7">
        <f t="shared" si="62"/>
        <v>64</v>
      </c>
    </row>
    <row r="767" spans="1:23" s="2" customFormat="1" x14ac:dyDescent="0.3">
      <c r="A767" s="9">
        <v>42</v>
      </c>
      <c r="B767" s="9">
        <v>2</v>
      </c>
      <c r="C767" s="9">
        <v>6</v>
      </c>
      <c r="D767" s="9">
        <v>2</v>
      </c>
      <c r="E767" s="9"/>
      <c r="F767" s="9">
        <v>2</v>
      </c>
      <c r="G767" s="9">
        <v>6</v>
      </c>
      <c r="H767" s="9">
        <v>2</v>
      </c>
      <c r="I767" s="9">
        <v>2</v>
      </c>
      <c r="J767" s="9"/>
      <c r="K767" s="9"/>
      <c r="L767" s="9"/>
      <c r="M767" s="9">
        <v>2</v>
      </c>
      <c r="N767" s="9">
        <v>8</v>
      </c>
      <c r="O767" s="10"/>
      <c r="P767" s="10"/>
      <c r="Q767" s="10"/>
      <c r="R767" s="10">
        <v>4</v>
      </c>
      <c r="S767" s="10">
        <v>2</v>
      </c>
      <c r="T767" s="10">
        <v>2</v>
      </c>
      <c r="V767" s="13">
        <v>42</v>
      </c>
      <c r="W767" s="7">
        <f t="shared" si="62"/>
        <v>40</v>
      </c>
    </row>
    <row r="768" spans="1:23" s="2" customFormat="1" x14ac:dyDescent="0.3">
      <c r="A768" s="9">
        <v>44</v>
      </c>
      <c r="B768" s="9"/>
      <c r="C768" s="9">
        <v>4</v>
      </c>
      <c r="D768" s="9"/>
      <c r="E768" s="9"/>
      <c r="F768" s="9">
        <v>2</v>
      </c>
      <c r="G768" s="9">
        <v>2</v>
      </c>
      <c r="H768" s="9"/>
      <c r="I768" s="9">
        <v>2</v>
      </c>
      <c r="J768" s="9">
        <v>2</v>
      </c>
      <c r="K768" s="9"/>
      <c r="L768" s="9"/>
      <c r="M768" s="9"/>
      <c r="N768" s="9">
        <v>2</v>
      </c>
      <c r="O768" s="10"/>
      <c r="P768" s="10"/>
      <c r="Q768" s="10">
        <v>2</v>
      </c>
      <c r="R768" s="10"/>
      <c r="S768" s="10">
        <v>4</v>
      </c>
      <c r="T768" s="10">
        <v>2</v>
      </c>
      <c r="V768" s="13">
        <v>44</v>
      </c>
      <c r="W768" s="7">
        <f t="shared" si="62"/>
        <v>22</v>
      </c>
    </row>
    <row r="769" spans="1:23" s="2" customFormat="1" x14ac:dyDescent="0.3">
      <c r="A769" s="9">
        <v>46</v>
      </c>
      <c r="B769" s="9"/>
      <c r="C769" s="9"/>
      <c r="D769" s="9"/>
      <c r="E769" s="9">
        <v>2</v>
      </c>
      <c r="F769" s="9"/>
      <c r="G769" s="9"/>
      <c r="H769" s="9"/>
      <c r="I769" s="9"/>
      <c r="J769" s="9"/>
      <c r="K769" s="9"/>
      <c r="L769" s="9"/>
      <c r="M769" s="9">
        <v>2</v>
      </c>
      <c r="N769" s="9"/>
      <c r="O769" s="10"/>
      <c r="P769" s="10"/>
      <c r="Q769" s="10"/>
      <c r="R769" s="10"/>
      <c r="S769" s="10"/>
      <c r="T769" s="10"/>
      <c r="V769" s="13">
        <v>46</v>
      </c>
      <c r="W769" s="7">
        <f t="shared" si="62"/>
        <v>4</v>
      </c>
    </row>
    <row r="770" spans="1:23" s="2" customFormat="1" x14ac:dyDescent="0.3">
      <c r="A770" s="9">
        <v>48</v>
      </c>
      <c r="B770" s="9"/>
      <c r="C770" s="9">
        <v>4</v>
      </c>
      <c r="D770" s="9"/>
      <c r="E770" s="9"/>
      <c r="F770" s="9"/>
      <c r="G770" s="9"/>
      <c r="H770" s="9"/>
      <c r="I770" s="9"/>
      <c r="J770" s="9">
        <v>2</v>
      </c>
      <c r="K770" s="9"/>
      <c r="L770" s="9"/>
      <c r="M770" s="9"/>
      <c r="N770" s="9">
        <v>2</v>
      </c>
      <c r="O770" s="10"/>
      <c r="P770" s="10"/>
      <c r="Q770" s="10"/>
      <c r="R770" s="10"/>
      <c r="S770" s="10">
        <v>2</v>
      </c>
      <c r="T770" s="10">
        <v>2</v>
      </c>
      <c r="V770" s="13">
        <v>48</v>
      </c>
      <c r="W770" s="7">
        <f t="shared" si="62"/>
        <v>12</v>
      </c>
    </row>
    <row r="771" spans="1:23" s="2" customFormat="1" x14ac:dyDescent="0.3">
      <c r="A771" s="9">
        <v>50</v>
      </c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10"/>
      <c r="P771" s="10">
        <v>2</v>
      </c>
      <c r="Q771" s="10"/>
      <c r="R771" s="10"/>
      <c r="S771" s="10"/>
      <c r="T771" s="10"/>
      <c r="V771" s="13">
        <v>50</v>
      </c>
      <c r="W771" s="7">
        <f t="shared" si="62"/>
        <v>2</v>
      </c>
    </row>
    <row r="772" spans="1:23" s="2" customFormat="1" x14ac:dyDescent="0.3">
      <c r="A772" s="9">
        <v>52</v>
      </c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10"/>
      <c r="P772" s="10"/>
      <c r="Q772" s="10"/>
      <c r="R772" s="10"/>
      <c r="S772" s="10"/>
      <c r="T772" s="10"/>
      <c r="V772" s="13">
        <v>52</v>
      </c>
      <c r="W772" s="7">
        <f t="shared" si="62"/>
        <v>0</v>
      </c>
    </row>
    <row r="773" spans="1:23" s="2" customFormat="1" x14ac:dyDescent="0.3">
      <c r="A773" s="9">
        <v>54</v>
      </c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10"/>
      <c r="P773" s="10"/>
      <c r="Q773" s="10"/>
      <c r="R773" s="10"/>
      <c r="S773" s="10"/>
      <c r="T773" s="10"/>
      <c r="V773" s="13">
        <v>54</v>
      </c>
      <c r="W773" s="7">
        <f t="shared" si="62"/>
        <v>0</v>
      </c>
    </row>
    <row r="774" spans="1:23" s="2" customFormat="1" x14ac:dyDescent="0.3">
      <c r="A774" s="1">
        <v>56</v>
      </c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10"/>
      <c r="P774" s="10"/>
      <c r="Q774" s="10"/>
      <c r="R774" s="10"/>
      <c r="S774" s="10"/>
      <c r="T774" s="10"/>
      <c r="V774" s="9">
        <v>56</v>
      </c>
      <c r="W774" s="7">
        <f t="shared" si="62"/>
        <v>0</v>
      </c>
    </row>
    <row r="775" spans="1:23" s="2" customFormat="1" x14ac:dyDescent="0.3">
      <c r="A775" s="12" t="s">
        <v>1</v>
      </c>
      <c r="B775" s="11">
        <f t="shared" ref="B775" si="63">SUM(B757:B774)</f>
        <v>4</v>
      </c>
      <c r="C775" s="11">
        <f>SUM(C757:C774)</f>
        <v>42</v>
      </c>
      <c r="D775" s="11">
        <f t="shared" ref="D775:T775" si="64">SUM(D757:D774)</f>
        <v>6</v>
      </c>
      <c r="E775" s="11">
        <f t="shared" si="64"/>
        <v>2</v>
      </c>
      <c r="F775" s="11">
        <f t="shared" si="64"/>
        <v>12</v>
      </c>
      <c r="G775" s="11">
        <f t="shared" si="64"/>
        <v>10</v>
      </c>
      <c r="H775" s="11">
        <f t="shared" si="64"/>
        <v>12</v>
      </c>
      <c r="I775" s="11">
        <f t="shared" si="64"/>
        <v>6</v>
      </c>
      <c r="J775" s="11">
        <f t="shared" si="64"/>
        <v>4</v>
      </c>
      <c r="K775" s="11">
        <f t="shared" si="64"/>
        <v>6</v>
      </c>
      <c r="L775" s="11">
        <f t="shared" si="64"/>
        <v>2</v>
      </c>
      <c r="M775" s="11">
        <f t="shared" si="64"/>
        <v>6</v>
      </c>
      <c r="N775" s="11">
        <f t="shared" si="64"/>
        <v>30</v>
      </c>
      <c r="O775" s="11">
        <f t="shared" si="64"/>
        <v>4</v>
      </c>
      <c r="P775" s="11">
        <f t="shared" si="64"/>
        <v>4</v>
      </c>
      <c r="Q775" s="11">
        <f t="shared" si="64"/>
        <v>4</v>
      </c>
      <c r="R775" s="11">
        <f t="shared" si="64"/>
        <v>4</v>
      </c>
      <c r="S775" s="11">
        <f t="shared" si="64"/>
        <v>38</v>
      </c>
      <c r="T775" s="11">
        <f t="shared" si="64"/>
        <v>16</v>
      </c>
      <c r="V775" s="11" t="s">
        <v>1</v>
      </c>
      <c r="W775" s="7">
        <f t="shared" si="62"/>
        <v>212</v>
      </c>
    </row>
    <row r="776" spans="1:23" ht="15.75" x14ac:dyDescent="0.3">
      <c r="W776" s="8"/>
    </row>
    <row r="777" spans="1:23" s="2" customFormat="1" ht="18" x14ac:dyDescent="0.35">
      <c r="A777" s="19" t="s">
        <v>86</v>
      </c>
      <c r="B777" s="19"/>
      <c r="V777" s="19" t="s">
        <v>86</v>
      </c>
      <c r="W777" s="8"/>
    </row>
    <row r="778" spans="1:23" s="2" customFormat="1" ht="29.25" customHeight="1" x14ac:dyDescent="0.3">
      <c r="A778" s="3" t="s">
        <v>0</v>
      </c>
      <c r="B778" s="73" t="s">
        <v>31</v>
      </c>
      <c r="C778" s="73" t="s">
        <v>33</v>
      </c>
      <c r="D778" s="73" t="s">
        <v>35</v>
      </c>
      <c r="E778" s="73" t="s">
        <v>36</v>
      </c>
      <c r="F778" s="73" t="s">
        <v>37</v>
      </c>
      <c r="G778" s="73" t="s">
        <v>38</v>
      </c>
      <c r="H778" s="74" t="s">
        <v>40</v>
      </c>
      <c r="I778" s="74" t="s">
        <v>44</v>
      </c>
      <c r="J778" s="74" t="s">
        <v>46</v>
      </c>
      <c r="K778" s="75" t="s">
        <v>48</v>
      </c>
      <c r="L778" s="74" t="s">
        <v>50</v>
      </c>
      <c r="M778" s="74" t="s">
        <v>51</v>
      </c>
      <c r="N778" s="74" t="s">
        <v>52</v>
      </c>
      <c r="O778" s="77" t="s">
        <v>54</v>
      </c>
      <c r="P778" s="77" t="s">
        <v>55</v>
      </c>
      <c r="Q778" s="77" t="s">
        <v>59</v>
      </c>
      <c r="R778" s="77" t="s">
        <v>60</v>
      </c>
      <c r="S778" s="77" t="s">
        <v>89</v>
      </c>
      <c r="T778" s="77" t="s">
        <v>90</v>
      </c>
      <c r="V778" s="3" t="s">
        <v>0</v>
      </c>
      <c r="W778" s="8"/>
    </row>
    <row r="779" spans="1:23" s="8" customFormat="1" x14ac:dyDescent="0.3">
      <c r="A779" s="6">
        <v>26</v>
      </c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7"/>
      <c r="P779" s="7"/>
      <c r="Q779" s="7"/>
      <c r="R779" s="7"/>
      <c r="S779" s="7"/>
      <c r="T779" s="7"/>
      <c r="V779" s="15">
        <v>26</v>
      </c>
      <c r="W779" s="7">
        <f>SUM(B779:T779)</f>
        <v>0</v>
      </c>
    </row>
    <row r="780" spans="1:23" s="2" customFormat="1" x14ac:dyDescent="0.3">
      <c r="A780" s="9">
        <v>28</v>
      </c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10"/>
      <c r="P780" s="10"/>
      <c r="Q780" s="10"/>
      <c r="R780" s="10"/>
      <c r="S780" s="10"/>
      <c r="T780" s="10"/>
      <c r="V780" s="13">
        <v>28</v>
      </c>
      <c r="W780" s="7">
        <f t="shared" ref="W780:W797" si="65">SUM(B780:T780)</f>
        <v>0</v>
      </c>
    </row>
    <row r="781" spans="1:23" s="2" customFormat="1" x14ac:dyDescent="0.3">
      <c r="A781" s="9">
        <v>30</v>
      </c>
      <c r="B781" s="9"/>
      <c r="C781" s="9"/>
      <c r="D781" s="9">
        <v>2</v>
      </c>
      <c r="E781" s="9"/>
      <c r="F781" s="9"/>
      <c r="G781" s="9"/>
      <c r="H781" s="9"/>
      <c r="I781" s="9"/>
      <c r="J781" s="9"/>
      <c r="K781" s="9"/>
      <c r="L781" s="9"/>
      <c r="M781" s="9"/>
      <c r="N781" s="9">
        <v>2</v>
      </c>
      <c r="O781" s="10"/>
      <c r="P781" s="10"/>
      <c r="Q781" s="10"/>
      <c r="R781" s="10"/>
      <c r="S781" s="10">
        <v>2</v>
      </c>
      <c r="T781" s="10">
        <v>2</v>
      </c>
      <c r="V781" s="13">
        <v>30</v>
      </c>
      <c r="W781" s="7">
        <f t="shared" si="65"/>
        <v>8</v>
      </c>
    </row>
    <row r="782" spans="1:23" s="2" customFormat="1" x14ac:dyDescent="0.3">
      <c r="A782" s="9">
        <v>31</v>
      </c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10"/>
      <c r="P782" s="10"/>
      <c r="Q782" s="10"/>
      <c r="R782" s="10"/>
      <c r="S782" s="10"/>
      <c r="T782" s="10"/>
      <c r="V782" s="13">
        <v>31</v>
      </c>
      <c r="W782" s="7">
        <f t="shared" si="65"/>
        <v>0</v>
      </c>
    </row>
    <row r="783" spans="1:23" s="2" customFormat="1" x14ac:dyDescent="0.3">
      <c r="A783" s="9">
        <v>32</v>
      </c>
      <c r="B783" s="9">
        <v>2</v>
      </c>
      <c r="C783" s="9">
        <v>6</v>
      </c>
      <c r="D783" s="9"/>
      <c r="E783" s="9"/>
      <c r="F783" s="9"/>
      <c r="G783" s="9"/>
      <c r="H783" s="9">
        <v>4</v>
      </c>
      <c r="I783" s="9"/>
      <c r="J783" s="9"/>
      <c r="K783" s="9"/>
      <c r="L783" s="9"/>
      <c r="M783" s="9">
        <v>2</v>
      </c>
      <c r="N783" s="9">
        <v>2</v>
      </c>
      <c r="O783" s="10"/>
      <c r="P783" s="10"/>
      <c r="Q783" s="10"/>
      <c r="R783" s="10"/>
      <c r="S783" s="10">
        <v>12</v>
      </c>
      <c r="T783" s="10"/>
      <c r="V783" s="13">
        <v>32</v>
      </c>
      <c r="W783" s="7">
        <f t="shared" si="65"/>
        <v>28</v>
      </c>
    </row>
    <row r="784" spans="1:23" s="2" customFormat="1" x14ac:dyDescent="0.3">
      <c r="A784" s="9">
        <v>33</v>
      </c>
      <c r="B784" s="9"/>
      <c r="C784" s="9">
        <v>10</v>
      </c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>
        <v>2</v>
      </c>
      <c r="O784" s="10">
        <v>2</v>
      </c>
      <c r="P784" s="10"/>
      <c r="Q784" s="10"/>
      <c r="R784" s="10"/>
      <c r="S784" s="10">
        <v>4</v>
      </c>
      <c r="T784" s="10">
        <v>2</v>
      </c>
      <c r="V784" s="13">
        <v>33</v>
      </c>
      <c r="W784" s="7">
        <f t="shared" si="65"/>
        <v>20</v>
      </c>
    </row>
    <row r="785" spans="1:23" s="2" customFormat="1" x14ac:dyDescent="0.3">
      <c r="A785" s="9">
        <v>34</v>
      </c>
      <c r="B785" s="9"/>
      <c r="C785" s="9">
        <v>8</v>
      </c>
      <c r="D785" s="9">
        <v>2</v>
      </c>
      <c r="E785" s="9"/>
      <c r="F785" s="9">
        <v>8</v>
      </c>
      <c r="G785" s="9"/>
      <c r="H785" s="9">
        <v>8</v>
      </c>
      <c r="I785" s="9">
        <v>2</v>
      </c>
      <c r="J785" s="9">
        <v>2</v>
      </c>
      <c r="K785" s="9">
        <v>2</v>
      </c>
      <c r="L785" s="9"/>
      <c r="M785" s="9"/>
      <c r="N785" s="9">
        <v>12</v>
      </c>
      <c r="O785" s="10"/>
      <c r="P785" s="10"/>
      <c r="Q785" s="10">
        <v>4</v>
      </c>
      <c r="R785" s="10">
        <v>4</v>
      </c>
      <c r="S785" s="10">
        <v>8</v>
      </c>
      <c r="T785" s="10">
        <v>2</v>
      </c>
      <c r="V785" s="13">
        <v>34</v>
      </c>
      <c r="W785" s="7">
        <f t="shared" si="65"/>
        <v>62</v>
      </c>
    </row>
    <row r="786" spans="1:23" s="2" customFormat="1" x14ac:dyDescent="0.3">
      <c r="A786" s="9">
        <v>36</v>
      </c>
      <c r="B786" s="9"/>
      <c r="C786" s="9">
        <v>10</v>
      </c>
      <c r="D786" s="9"/>
      <c r="E786" s="9"/>
      <c r="F786" s="9">
        <v>4</v>
      </c>
      <c r="G786" s="9">
        <v>10</v>
      </c>
      <c r="H786" s="9"/>
      <c r="I786" s="9">
        <v>2</v>
      </c>
      <c r="J786" s="9"/>
      <c r="K786" s="9">
        <v>2</v>
      </c>
      <c r="L786" s="9">
        <v>2</v>
      </c>
      <c r="M786" s="9">
        <v>2</v>
      </c>
      <c r="N786" s="9">
        <v>8</v>
      </c>
      <c r="O786" s="10">
        <v>2</v>
      </c>
      <c r="P786" s="10"/>
      <c r="Q786" s="10"/>
      <c r="R786" s="10"/>
      <c r="S786" s="10">
        <v>8</v>
      </c>
      <c r="T786" s="10">
        <v>4</v>
      </c>
      <c r="V786" s="13">
        <v>36</v>
      </c>
      <c r="W786" s="7">
        <f t="shared" si="65"/>
        <v>54</v>
      </c>
    </row>
    <row r="787" spans="1:23" s="2" customFormat="1" x14ac:dyDescent="0.3">
      <c r="A787" s="9">
        <v>38</v>
      </c>
      <c r="B787" s="9">
        <v>2</v>
      </c>
      <c r="C787" s="9">
        <v>4</v>
      </c>
      <c r="D787" s="9">
        <v>2</v>
      </c>
      <c r="E787" s="9"/>
      <c r="F787" s="9"/>
      <c r="G787" s="9"/>
      <c r="H787" s="9"/>
      <c r="I787" s="9">
        <v>2</v>
      </c>
      <c r="J787" s="9">
        <v>2</v>
      </c>
      <c r="K787" s="9"/>
      <c r="L787" s="9"/>
      <c r="M787" s="9">
        <v>2</v>
      </c>
      <c r="N787" s="9">
        <v>2</v>
      </c>
      <c r="O787" s="10"/>
      <c r="P787" s="10"/>
      <c r="Q787" s="10"/>
      <c r="R787" s="10"/>
      <c r="S787" s="10"/>
      <c r="T787" s="10">
        <v>4</v>
      </c>
      <c r="V787" s="13">
        <v>38</v>
      </c>
      <c r="W787" s="7">
        <f t="shared" si="65"/>
        <v>20</v>
      </c>
    </row>
    <row r="788" spans="1:23" s="2" customFormat="1" x14ac:dyDescent="0.3">
      <c r="A788" s="9">
        <v>40</v>
      </c>
      <c r="B788" s="9"/>
      <c r="C788" s="9">
        <v>4</v>
      </c>
      <c r="D788" s="9"/>
      <c r="E788" s="9"/>
      <c r="F788" s="9"/>
      <c r="G788" s="9"/>
      <c r="H788" s="9"/>
      <c r="I788" s="9"/>
      <c r="J788" s="9"/>
      <c r="K788" s="9">
        <v>2</v>
      </c>
      <c r="L788" s="9"/>
      <c r="M788" s="9"/>
      <c r="N788" s="9">
        <v>2</v>
      </c>
      <c r="O788" s="10"/>
      <c r="P788" s="10">
        <v>2</v>
      </c>
      <c r="Q788" s="10"/>
      <c r="R788" s="10"/>
      <c r="S788" s="10">
        <v>2</v>
      </c>
      <c r="T788" s="10">
        <v>2</v>
      </c>
      <c r="V788" s="13">
        <v>40</v>
      </c>
      <c r="W788" s="7">
        <f t="shared" si="65"/>
        <v>14</v>
      </c>
    </row>
    <row r="789" spans="1:23" s="2" customFormat="1" x14ac:dyDescent="0.3">
      <c r="A789" s="9">
        <v>42</v>
      </c>
      <c r="B789" s="9"/>
      <c r="C789" s="9"/>
      <c r="D789" s="9"/>
      <c r="E789" s="9">
        <v>2</v>
      </c>
      <c r="F789" s="9"/>
      <c r="G789" s="9"/>
      <c r="H789" s="9"/>
      <c r="I789" s="9"/>
      <c r="J789" s="9"/>
      <c r="K789" s="9"/>
      <c r="L789" s="9"/>
      <c r="M789" s="9"/>
      <c r="N789" s="9"/>
      <c r="O789" s="10"/>
      <c r="P789" s="10">
        <v>2</v>
      </c>
      <c r="Q789" s="10"/>
      <c r="R789" s="10"/>
      <c r="S789" s="10"/>
      <c r="T789" s="10"/>
      <c r="V789" s="13">
        <v>42</v>
      </c>
      <c r="W789" s="7">
        <f t="shared" si="65"/>
        <v>4</v>
      </c>
    </row>
    <row r="790" spans="1:23" s="2" customFormat="1" x14ac:dyDescent="0.3">
      <c r="A790" s="9">
        <v>44</v>
      </c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10"/>
      <c r="P790" s="10"/>
      <c r="Q790" s="10"/>
      <c r="R790" s="10"/>
      <c r="S790" s="10">
        <v>2</v>
      </c>
      <c r="T790" s="10"/>
      <c r="V790" s="13">
        <v>44</v>
      </c>
      <c r="W790" s="7">
        <f t="shared" si="65"/>
        <v>2</v>
      </c>
    </row>
    <row r="791" spans="1:23" s="2" customFormat="1" x14ac:dyDescent="0.3">
      <c r="A791" s="9">
        <v>46</v>
      </c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10"/>
      <c r="P791" s="10"/>
      <c r="Q791" s="10"/>
      <c r="R791" s="10"/>
      <c r="S791" s="10"/>
      <c r="T791" s="10"/>
      <c r="V791" s="13">
        <v>46</v>
      </c>
      <c r="W791" s="7">
        <f t="shared" si="65"/>
        <v>0</v>
      </c>
    </row>
    <row r="792" spans="1:23" s="2" customFormat="1" x14ac:dyDescent="0.3">
      <c r="A792" s="9">
        <v>48</v>
      </c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10"/>
      <c r="P792" s="10"/>
      <c r="Q792" s="10"/>
      <c r="R792" s="10"/>
      <c r="S792" s="10"/>
      <c r="T792" s="10"/>
      <c r="V792" s="13">
        <v>48</v>
      </c>
      <c r="W792" s="7">
        <f t="shared" si="65"/>
        <v>0</v>
      </c>
    </row>
    <row r="793" spans="1:23" s="2" customFormat="1" x14ac:dyDescent="0.3">
      <c r="A793" s="9">
        <v>50</v>
      </c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10"/>
      <c r="P793" s="10"/>
      <c r="Q793" s="10"/>
      <c r="R793" s="10"/>
      <c r="S793" s="10"/>
      <c r="T793" s="10"/>
      <c r="V793" s="13">
        <v>50</v>
      </c>
      <c r="W793" s="7">
        <f t="shared" si="65"/>
        <v>0</v>
      </c>
    </row>
    <row r="794" spans="1:23" s="2" customFormat="1" x14ac:dyDescent="0.3">
      <c r="A794" s="9">
        <v>52</v>
      </c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10"/>
      <c r="P794" s="10"/>
      <c r="Q794" s="10"/>
      <c r="R794" s="10"/>
      <c r="S794" s="10"/>
      <c r="T794" s="10"/>
      <c r="V794" s="13">
        <v>52</v>
      </c>
      <c r="W794" s="7">
        <f t="shared" si="65"/>
        <v>0</v>
      </c>
    </row>
    <row r="795" spans="1:23" s="2" customFormat="1" x14ac:dyDescent="0.3">
      <c r="A795" s="9">
        <v>54</v>
      </c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10"/>
      <c r="P795" s="10"/>
      <c r="Q795" s="10"/>
      <c r="R795" s="10"/>
      <c r="S795" s="10"/>
      <c r="T795" s="10"/>
      <c r="V795" s="13">
        <v>54</v>
      </c>
      <c r="W795" s="7">
        <f t="shared" si="65"/>
        <v>0</v>
      </c>
    </row>
    <row r="796" spans="1:23" s="2" customFormat="1" x14ac:dyDescent="0.3">
      <c r="A796" s="1">
        <v>56</v>
      </c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10"/>
      <c r="P796" s="10"/>
      <c r="Q796" s="10"/>
      <c r="R796" s="10"/>
      <c r="S796" s="10"/>
      <c r="T796" s="10"/>
      <c r="V796" s="9">
        <v>56</v>
      </c>
      <c r="W796" s="7">
        <f t="shared" si="65"/>
        <v>0</v>
      </c>
    </row>
    <row r="797" spans="1:23" s="2" customFormat="1" x14ac:dyDescent="0.3">
      <c r="A797" s="12" t="s">
        <v>1</v>
      </c>
      <c r="B797" s="11">
        <f t="shared" ref="B797:T797" si="66">SUM(B779:B796)</f>
        <v>4</v>
      </c>
      <c r="C797" s="11">
        <f t="shared" si="66"/>
        <v>42</v>
      </c>
      <c r="D797" s="11">
        <f t="shared" si="66"/>
        <v>6</v>
      </c>
      <c r="E797" s="11">
        <f t="shared" si="66"/>
        <v>2</v>
      </c>
      <c r="F797" s="11">
        <f t="shared" si="66"/>
        <v>12</v>
      </c>
      <c r="G797" s="11">
        <f t="shared" si="66"/>
        <v>10</v>
      </c>
      <c r="H797" s="11">
        <f t="shared" si="66"/>
        <v>12</v>
      </c>
      <c r="I797" s="11">
        <f t="shared" si="66"/>
        <v>6</v>
      </c>
      <c r="J797" s="11">
        <f t="shared" si="66"/>
        <v>4</v>
      </c>
      <c r="K797" s="11">
        <f t="shared" si="66"/>
        <v>6</v>
      </c>
      <c r="L797" s="11">
        <f t="shared" si="66"/>
        <v>2</v>
      </c>
      <c r="M797" s="11">
        <f t="shared" si="66"/>
        <v>6</v>
      </c>
      <c r="N797" s="11">
        <f t="shared" si="66"/>
        <v>30</v>
      </c>
      <c r="O797" s="11">
        <f t="shared" si="66"/>
        <v>4</v>
      </c>
      <c r="P797" s="11">
        <f t="shared" si="66"/>
        <v>4</v>
      </c>
      <c r="Q797" s="11">
        <f t="shared" si="66"/>
        <v>4</v>
      </c>
      <c r="R797" s="11">
        <f t="shared" si="66"/>
        <v>4</v>
      </c>
      <c r="S797" s="11">
        <f t="shared" si="66"/>
        <v>38</v>
      </c>
      <c r="T797" s="11">
        <f t="shared" si="66"/>
        <v>16</v>
      </c>
      <c r="V797" s="11" t="s">
        <v>1</v>
      </c>
      <c r="W797" s="7">
        <f t="shared" si="65"/>
        <v>212</v>
      </c>
    </row>
    <row r="799" spans="1:23" s="2" customFormat="1" ht="18" x14ac:dyDescent="0.35">
      <c r="A799" s="19" t="s">
        <v>87</v>
      </c>
      <c r="B799" s="19"/>
    </row>
    <row r="800" spans="1:23" s="2" customFormat="1" ht="27" x14ac:dyDescent="0.3">
      <c r="A800" s="3" t="s">
        <v>0</v>
      </c>
      <c r="B800" s="73" t="s">
        <v>33</v>
      </c>
      <c r="C800" s="31"/>
      <c r="D800" s="31"/>
      <c r="G800" s="3" t="s">
        <v>0</v>
      </c>
      <c r="H800" s="4"/>
    </row>
    <row r="801" spans="1:8" s="8" customFormat="1" x14ac:dyDescent="0.3">
      <c r="A801" s="6">
        <v>26</v>
      </c>
      <c r="B801" s="29"/>
      <c r="C801" s="24"/>
      <c r="D801" s="24"/>
      <c r="G801" s="15">
        <v>26</v>
      </c>
      <c r="H801" s="7">
        <f t="shared" ref="H801:H818" si="67">SUM(B801:D801)</f>
        <v>0</v>
      </c>
    </row>
    <row r="802" spans="1:8" s="2" customFormat="1" x14ac:dyDescent="0.3">
      <c r="A802" s="9">
        <v>28</v>
      </c>
      <c r="B802" s="28"/>
      <c r="C802" s="1"/>
      <c r="D802" s="1"/>
      <c r="G802" s="13">
        <v>28</v>
      </c>
      <c r="H802" s="7">
        <f t="shared" si="67"/>
        <v>0</v>
      </c>
    </row>
    <row r="803" spans="1:8" s="2" customFormat="1" x14ac:dyDescent="0.3">
      <c r="A803" s="9">
        <v>30</v>
      </c>
      <c r="B803" s="28"/>
      <c r="C803" s="1"/>
      <c r="D803" s="1"/>
      <c r="G803" s="13">
        <v>30</v>
      </c>
      <c r="H803" s="7">
        <f t="shared" si="67"/>
        <v>0</v>
      </c>
    </row>
    <row r="804" spans="1:8" s="2" customFormat="1" x14ac:dyDescent="0.3">
      <c r="A804" s="9">
        <v>31</v>
      </c>
      <c r="B804" s="28"/>
      <c r="C804" s="1"/>
      <c r="D804" s="1"/>
      <c r="G804" s="13">
        <v>31</v>
      </c>
      <c r="H804" s="7">
        <f t="shared" si="67"/>
        <v>0</v>
      </c>
    </row>
    <row r="805" spans="1:8" s="2" customFormat="1" x14ac:dyDescent="0.3">
      <c r="A805" s="9">
        <v>32</v>
      </c>
      <c r="B805" s="28"/>
      <c r="C805" s="1"/>
      <c r="D805" s="1"/>
      <c r="F805" s="2" t="s">
        <v>34</v>
      </c>
      <c r="G805" s="13">
        <v>32</v>
      </c>
      <c r="H805" s="7">
        <f t="shared" si="67"/>
        <v>0</v>
      </c>
    </row>
    <row r="806" spans="1:8" s="2" customFormat="1" x14ac:dyDescent="0.3">
      <c r="A806" s="9">
        <v>33</v>
      </c>
      <c r="B806" s="28"/>
      <c r="C806" s="1"/>
      <c r="D806" s="1"/>
      <c r="G806" s="13">
        <v>33</v>
      </c>
      <c r="H806" s="7">
        <f t="shared" si="67"/>
        <v>0</v>
      </c>
    </row>
    <row r="807" spans="1:8" s="2" customFormat="1" x14ac:dyDescent="0.3">
      <c r="A807" s="9">
        <v>34</v>
      </c>
      <c r="B807" s="28"/>
      <c r="C807" s="1"/>
      <c r="D807" s="1"/>
      <c r="G807" s="13">
        <v>34</v>
      </c>
      <c r="H807" s="7">
        <f t="shared" si="67"/>
        <v>0</v>
      </c>
    </row>
    <row r="808" spans="1:8" s="2" customFormat="1" x14ac:dyDescent="0.3">
      <c r="A808" s="9">
        <v>36</v>
      </c>
      <c r="B808" s="28"/>
      <c r="C808" s="1"/>
      <c r="D808" s="1"/>
      <c r="G808" s="13">
        <v>36</v>
      </c>
      <c r="H808" s="7">
        <f t="shared" si="67"/>
        <v>0</v>
      </c>
    </row>
    <row r="809" spans="1:8" s="2" customFormat="1" x14ac:dyDescent="0.3">
      <c r="A809" s="9">
        <v>38</v>
      </c>
      <c r="B809" s="28"/>
      <c r="C809" s="1"/>
      <c r="D809" s="1"/>
      <c r="G809" s="13">
        <v>38</v>
      </c>
      <c r="H809" s="7">
        <f t="shared" si="67"/>
        <v>0</v>
      </c>
    </row>
    <row r="810" spans="1:8" s="2" customFormat="1" x14ac:dyDescent="0.3">
      <c r="A810" s="9">
        <v>40</v>
      </c>
      <c r="B810" s="28"/>
      <c r="C810" s="1"/>
      <c r="D810" s="1"/>
      <c r="G810" s="13">
        <v>40</v>
      </c>
      <c r="H810" s="7">
        <f t="shared" si="67"/>
        <v>0</v>
      </c>
    </row>
    <row r="811" spans="1:8" s="2" customFormat="1" x14ac:dyDescent="0.3">
      <c r="A811" s="9">
        <v>42</v>
      </c>
      <c r="B811" s="28">
        <v>2</v>
      </c>
      <c r="C811" s="1"/>
      <c r="D811" s="1"/>
      <c r="G811" s="13">
        <v>42</v>
      </c>
      <c r="H811" s="7">
        <f t="shared" si="67"/>
        <v>2</v>
      </c>
    </row>
    <row r="812" spans="1:8" s="2" customFormat="1" x14ac:dyDescent="0.3">
      <c r="A812" s="9">
        <v>44</v>
      </c>
      <c r="B812" s="28"/>
      <c r="C812" s="1"/>
      <c r="D812" s="1"/>
      <c r="G812" s="13">
        <v>44</v>
      </c>
      <c r="H812" s="7">
        <f t="shared" si="67"/>
        <v>0</v>
      </c>
    </row>
    <row r="813" spans="1:8" s="2" customFormat="1" x14ac:dyDescent="0.3">
      <c r="A813" s="9">
        <v>46</v>
      </c>
      <c r="B813" s="28"/>
      <c r="C813" s="1"/>
      <c r="D813" s="1"/>
      <c r="G813" s="13">
        <v>46</v>
      </c>
      <c r="H813" s="7">
        <f t="shared" si="67"/>
        <v>0</v>
      </c>
    </row>
    <row r="814" spans="1:8" s="2" customFormat="1" x14ac:dyDescent="0.3">
      <c r="A814" s="9">
        <v>48</v>
      </c>
      <c r="B814" s="28"/>
      <c r="C814" s="1"/>
      <c r="D814" s="1"/>
      <c r="G814" s="13">
        <v>48</v>
      </c>
      <c r="H814" s="7">
        <f t="shared" si="67"/>
        <v>0</v>
      </c>
    </row>
    <row r="815" spans="1:8" s="2" customFormat="1" x14ac:dyDescent="0.3">
      <c r="A815" s="9">
        <v>50</v>
      </c>
      <c r="B815" s="28"/>
      <c r="C815" s="1"/>
      <c r="D815" s="1"/>
      <c r="G815" s="13">
        <v>50</v>
      </c>
      <c r="H815" s="7">
        <f t="shared" si="67"/>
        <v>0</v>
      </c>
    </row>
    <row r="816" spans="1:8" s="2" customFormat="1" x14ac:dyDescent="0.3">
      <c r="A816" s="9">
        <v>52</v>
      </c>
      <c r="B816" s="28"/>
      <c r="C816" s="1"/>
      <c r="D816" s="1"/>
      <c r="G816" s="13">
        <v>52</v>
      </c>
      <c r="H816" s="7">
        <f t="shared" si="67"/>
        <v>0</v>
      </c>
    </row>
    <row r="817" spans="1:8" s="2" customFormat="1" x14ac:dyDescent="0.3">
      <c r="A817" s="9">
        <v>54</v>
      </c>
      <c r="B817" s="28"/>
      <c r="C817" s="1"/>
      <c r="D817" s="1"/>
      <c r="G817" s="13">
        <v>54</v>
      </c>
      <c r="H817" s="7">
        <f t="shared" si="67"/>
        <v>0</v>
      </c>
    </row>
    <row r="818" spans="1:8" s="2" customFormat="1" x14ac:dyDescent="0.3">
      <c r="A818" s="12" t="s">
        <v>1</v>
      </c>
      <c r="B818" s="35">
        <v>2</v>
      </c>
      <c r="C818" s="12"/>
      <c r="D818" s="12"/>
      <c r="G818" s="11" t="s">
        <v>1</v>
      </c>
      <c r="H818" s="7">
        <f t="shared" si="67"/>
        <v>2</v>
      </c>
    </row>
    <row r="819" spans="1:8" ht="15.75" x14ac:dyDescent="0.3">
      <c r="B819" s="59"/>
      <c r="H819" s="8"/>
    </row>
    <row r="820" spans="1:8" s="2" customFormat="1" ht="18" x14ac:dyDescent="0.35">
      <c r="A820" s="14" t="s">
        <v>88</v>
      </c>
      <c r="B820" s="14"/>
      <c r="H820" s="8"/>
    </row>
    <row r="821" spans="1:8" s="2" customFormat="1" x14ac:dyDescent="0.3">
      <c r="A821" s="3" t="s">
        <v>0</v>
      </c>
      <c r="B821" s="4"/>
      <c r="C821" s="31"/>
      <c r="D821" s="31"/>
      <c r="G821" s="3" t="s">
        <v>0</v>
      </c>
      <c r="H821" s="8"/>
    </row>
    <row r="822" spans="1:8" s="8" customFormat="1" x14ac:dyDescent="0.3">
      <c r="A822" s="6">
        <v>26</v>
      </c>
      <c r="B822" s="29"/>
      <c r="C822" s="31"/>
      <c r="D822" s="31"/>
      <c r="G822" s="15">
        <v>26</v>
      </c>
      <c r="H822" s="7">
        <f t="shared" ref="H822:H840" si="68">SUM(B822:D822)</f>
        <v>0</v>
      </c>
    </row>
    <row r="823" spans="1:8" s="2" customFormat="1" x14ac:dyDescent="0.3">
      <c r="A823" s="9">
        <v>28</v>
      </c>
      <c r="B823" s="28"/>
      <c r="C823" s="81"/>
      <c r="D823" s="81"/>
      <c r="G823" s="13">
        <v>28</v>
      </c>
      <c r="H823" s="7">
        <f t="shared" si="68"/>
        <v>0</v>
      </c>
    </row>
    <row r="824" spans="1:8" s="2" customFormat="1" x14ac:dyDescent="0.3">
      <c r="A824" s="9">
        <v>30</v>
      </c>
      <c r="B824" s="28"/>
      <c r="C824" s="81"/>
      <c r="D824" s="81"/>
      <c r="G824" s="13">
        <v>30</v>
      </c>
      <c r="H824" s="7">
        <f t="shared" si="68"/>
        <v>0</v>
      </c>
    </row>
    <row r="825" spans="1:8" s="2" customFormat="1" x14ac:dyDescent="0.3">
      <c r="A825" s="9">
        <v>31</v>
      </c>
      <c r="B825" s="28"/>
      <c r="C825" s="81"/>
      <c r="D825" s="81"/>
      <c r="G825" s="13">
        <v>31</v>
      </c>
      <c r="H825" s="7">
        <f t="shared" si="68"/>
        <v>0</v>
      </c>
    </row>
    <row r="826" spans="1:8" s="2" customFormat="1" x14ac:dyDescent="0.3">
      <c r="A826" s="9">
        <v>32</v>
      </c>
      <c r="B826" s="28"/>
      <c r="C826" s="81"/>
      <c r="D826" s="81"/>
      <c r="G826" s="13">
        <v>32</v>
      </c>
      <c r="H826" s="7">
        <f t="shared" si="68"/>
        <v>0</v>
      </c>
    </row>
    <row r="827" spans="1:8" s="2" customFormat="1" x14ac:dyDescent="0.3">
      <c r="A827" s="9">
        <v>33</v>
      </c>
      <c r="B827" s="28"/>
      <c r="C827" s="81"/>
      <c r="D827" s="81"/>
      <c r="G827" s="13">
        <v>33</v>
      </c>
      <c r="H827" s="7">
        <f t="shared" si="68"/>
        <v>0</v>
      </c>
    </row>
    <row r="828" spans="1:8" s="2" customFormat="1" x14ac:dyDescent="0.3">
      <c r="A828" s="9">
        <v>34</v>
      </c>
      <c r="B828" s="28"/>
      <c r="C828" s="81"/>
      <c r="D828" s="81"/>
      <c r="G828" s="13">
        <v>34</v>
      </c>
      <c r="H828" s="7">
        <f t="shared" si="68"/>
        <v>0</v>
      </c>
    </row>
    <row r="829" spans="1:8" s="2" customFormat="1" x14ac:dyDescent="0.3">
      <c r="A829" s="9">
        <v>36</v>
      </c>
      <c r="B829" s="28"/>
      <c r="C829" s="81"/>
      <c r="D829" s="81"/>
      <c r="G829" s="13">
        <v>36</v>
      </c>
      <c r="H829" s="7">
        <f t="shared" si="68"/>
        <v>0</v>
      </c>
    </row>
    <row r="830" spans="1:8" s="2" customFormat="1" x14ac:dyDescent="0.3">
      <c r="A830" s="9">
        <v>38</v>
      </c>
      <c r="B830" s="28"/>
      <c r="C830" s="81"/>
      <c r="D830" s="81"/>
      <c r="G830" s="13">
        <v>38</v>
      </c>
      <c r="H830" s="7">
        <f t="shared" si="68"/>
        <v>0</v>
      </c>
    </row>
    <row r="831" spans="1:8" s="2" customFormat="1" x14ac:dyDescent="0.3">
      <c r="A831" s="9">
        <v>40</v>
      </c>
      <c r="B831" s="28">
        <v>2</v>
      </c>
      <c r="C831" s="81"/>
      <c r="D831" s="81"/>
      <c r="G831" s="13">
        <v>40</v>
      </c>
      <c r="H831" s="7">
        <f t="shared" si="68"/>
        <v>2</v>
      </c>
    </row>
    <row r="832" spans="1:8" s="2" customFormat="1" x14ac:dyDescent="0.3">
      <c r="A832" s="9">
        <v>42</v>
      </c>
      <c r="B832" s="28"/>
      <c r="C832" s="81"/>
      <c r="D832" s="81"/>
      <c r="G832" s="13">
        <v>42</v>
      </c>
      <c r="H832" s="7">
        <f t="shared" si="68"/>
        <v>0</v>
      </c>
    </row>
    <row r="833" spans="1:8" s="2" customFormat="1" x14ac:dyDescent="0.3">
      <c r="A833" s="9">
        <v>44</v>
      </c>
      <c r="B833" s="28"/>
      <c r="C833" s="81"/>
      <c r="D833" s="81"/>
      <c r="G833" s="13">
        <v>44</v>
      </c>
      <c r="H833" s="7">
        <f t="shared" si="68"/>
        <v>0</v>
      </c>
    </row>
    <row r="834" spans="1:8" s="2" customFormat="1" x14ac:dyDescent="0.3">
      <c r="A834" s="9">
        <v>46</v>
      </c>
      <c r="B834" s="28"/>
      <c r="C834" s="81"/>
      <c r="D834" s="81"/>
      <c r="G834" s="13">
        <v>46</v>
      </c>
      <c r="H834" s="7">
        <f t="shared" si="68"/>
        <v>0</v>
      </c>
    </row>
    <row r="835" spans="1:8" s="2" customFormat="1" x14ac:dyDescent="0.3">
      <c r="A835" s="9">
        <v>48</v>
      </c>
      <c r="B835" s="28"/>
      <c r="C835" s="81"/>
      <c r="D835" s="81"/>
      <c r="G835" s="13">
        <v>48</v>
      </c>
      <c r="H835" s="7">
        <f t="shared" si="68"/>
        <v>0</v>
      </c>
    </row>
    <row r="836" spans="1:8" s="2" customFormat="1" x14ac:dyDescent="0.3">
      <c r="A836" s="9">
        <v>50</v>
      </c>
      <c r="B836" s="28"/>
      <c r="C836" s="81"/>
      <c r="D836" s="81"/>
      <c r="G836" s="13">
        <v>50</v>
      </c>
      <c r="H836" s="7">
        <f t="shared" si="68"/>
        <v>0</v>
      </c>
    </row>
    <row r="837" spans="1:8" s="2" customFormat="1" x14ac:dyDescent="0.3">
      <c r="A837" s="9">
        <v>52</v>
      </c>
      <c r="B837" s="28"/>
      <c r="C837" s="81"/>
      <c r="D837" s="81"/>
      <c r="G837" s="13">
        <v>52</v>
      </c>
      <c r="H837" s="7">
        <f t="shared" si="68"/>
        <v>0</v>
      </c>
    </row>
    <row r="838" spans="1:8" s="2" customFormat="1" x14ac:dyDescent="0.3">
      <c r="A838" s="9">
        <v>54</v>
      </c>
      <c r="B838" s="28"/>
      <c r="C838" s="81"/>
      <c r="D838" s="81"/>
      <c r="G838" s="13">
        <v>54</v>
      </c>
      <c r="H838" s="7">
        <f t="shared" si="68"/>
        <v>0</v>
      </c>
    </row>
    <row r="839" spans="1:8" s="2" customFormat="1" x14ac:dyDescent="0.3">
      <c r="A839" s="9"/>
      <c r="B839" s="28"/>
      <c r="C839" s="81"/>
      <c r="D839" s="81"/>
      <c r="G839" s="13"/>
      <c r="H839" s="7">
        <f t="shared" si="68"/>
        <v>0</v>
      </c>
    </row>
    <row r="840" spans="1:8" s="2" customFormat="1" x14ac:dyDescent="0.3">
      <c r="A840" s="12" t="s">
        <v>1</v>
      </c>
      <c r="B840" s="35">
        <v>2</v>
      </c>
      <c r="C840" s="33"/>
      <c r="D840" s="33"/>
      <c r="G840" s="11" t="s">
        <v>1</v>
      </c>
      <c r="H840" s="7">
        <f t="shared" si="68"/>
        <v>2</v>
      </c>
    </row>
    <row r="841" spans="1:8" x14ac:dyDescent="0.25">
      <c r="B841" s="59"/>
    </row>
  </sheetData>
  <mergeCells count="24">
    <mergeCell ref="AR209:AR210"/>
    <mergeCell ref="AS209:AS210"/>
    <mergeCell ref="AS213:AS214"/>
    <mergeCell ref="AK208:AK209"/>
    <mergeCell ref="AL208:AL209"/>
    <mergeCell ref="AM208:AM209"/>
    <mergeCell ref="AN208:AN209"/>
    <mergeCell ref="AP208:AP209"/>
    <mergeCell ref="AR213:AR214"/>
    <mergeCell ref="AQ213:AQ214"/>
    <mergeCell ref="AQ209:AQ210"/>
    <mergeCell ref="AI71:AJ71"/>
    <mergeCell ref="AK71:AL71"/>
    <mergeCell ref="O388:O389"/>
    <mergeCell ref="P388:P389"/>
    <mergeCell ref="P351:P352"/>
    <mergeCell ref="P355:P356"/>
    <mergeCell ref="Q332:Q334"/>
    <mergeCell ref="O380:O382"/>
    <mergeCell ref="AL189:AL190"/>
    <mergeCell ref="N380:N382"/>
    <mergeCell ref="O474:O476"/>
    <mergeCell ref="U679:U681"/>
    <mergeCell ref="AJ46:AJ47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CONCENTRADO DE UNIDADES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YANELY ITZEEL CARRILLO IRIBE</cp:lastModifiedBy>
  <cp:lastPrinted>2019-09-09T20:19:38Z</cp:lastPrinted>
  <dcterms:created xsi:type="dcterms:W3CDTF">2018-04-20T05:09:49Z</dcterms:created>
  <dcterms:modified xsi:type="dcterms:W3CDTF">2019-11-06T18:38:30Z</dcterms:modified>
</cp:coreProperties>
</file>