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G13"/>
  <c r="G14"/>
  <c r="G15"/>
  <c r="G16"/>
  <c r="G17"/>
  <c r="G18"/>
  <c r="G19"/>
  <c r="G11"/>
  <c r="G20" l="1"/>
  <c r="G21" s="1"/>
  <c r="G22" s="1"/>
</calcChain>
</file>

<file path=xl/sharedStrings.xml><?xml version="1.0" encoding="utf-8"?>
<sst xmlns="http://schemas.openxmlformats.org/spreadsheetml/2006/main" count="31" uniqueCount="24">
  <si>
    <t>Descripción</t>
  </si>
  <si>
    <t>Cantidad</t>
  </si>
  <si>
    <t>Unidad</t>
  </si>
  <si>
    <r>
      <t>Galpón para Gallinas de Libre Pastoreo Medida de 4 x 4, construido en Perfil 107 y 108 Cal. 14, forrado con tela pollera, techo de lona, para albergar un máximo de 100 gallinas, incluye instalación de luz eléctrica para poner un foco LED.</t>
    </r>
    <r>
      <rPr>
        <sz val="10"/>
        <color rgb="FF000000"/>
        <rFont val="Arial"/>
        <family val="2"/>
      </rPr>
      <t xml:space="preserve"> </t>
    </r>
  </si>
  <si>
    <t xml:space="preserve">Comedero de Tolva de 11 kg completo (Elevador y 3 mts. Cordel de Nylon) </t>
  </si>
  <si>
    <t>Pieza</t>
  </si>
  <si>
    <t>Bebedero abastecedor de agua para ave.</t>
  </si>
  <si>
    <t xml:space="preserve">Bidón de 50 litros para bebederos. </t>
  </si>
  <si>
    <t xml:space="preserve">Cartera de cartón para 30 huevos Paquete con 140 (Filler de Cartón) </t>
  </si>
  <si>
    <t>Gallina ponedora comercial de 14 a 18 semanas de edad.</t>
  </si>
  <si>
    <t xml:space="preserve">Tela Pollera de 1.40 x 45 metros  </t>
  </si>
  <si>
    <t>Rollo de emplaye Cal. 60 de 450 metros.</t>
  </si>
  <si>
    <t>Alimento Booster 18% Saco de 40 kg alimento para gallina ponedora.</t>
  </si>
  <si>
    <t>Metros</t>
  </si>
  <si>
    <t>Partida</t>
  </si>
  <si>
    <t>precio unitario</t>
  </si>
  <si>
    <t xml:space="preserve">importe </t>
  </si>
  <si>
    <t>IMPORTE TOTAL YA NETO</t>
  </si>
  <si>
    <t>SUB-TOTAL</t>
  </si>
  <si>
    <t>I.V.A</t>
  </si>
  <si>
    <t>SISTEMA PARA EL DIF DEL ESTADO DE SINALOA</t>
  </si>
  <si>
    <t>DIRECCIÓN DE DESARROLLO COMUNITARIO</t>
  </si>
  <si>
    <t>PROYECTO  "GRANJA AVICOLA DE GALLINAS PONEDORAS DE LIBRE PASTOREO"</t>
  </si>
  <si>
    <t xml:space="preserve">ANEXO III ECONOMICO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</si>
</sst>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4" fontId="0" fillId="0" borderId="11" xfId="1" applyFont="1" applyBorder="1"/>
    <xf numFmtId="44" fontId="0" fillId="0" borderId="12" xfId="1" applyFont="1" applyBorder="1"/>
    <xf numFmtId="0" fontId="2" fillId="0" borderId="11" xfId="0" applyFont="1" applyBorder="1" applyAlignment="1">
      <alignment horizontal="right"/>
    </xf>
    <xf numFmtId="44" fontId="0" fillId="0" borderId="12" xfId="0" applyNumberFormat="1" applyBorder="1"/>
    <xf numFmtId="0" fontId="2" fillId="0" borderId="13" xfId="0" applyFont="1" applyBorder="1" applyAlignment="1">
      <alignment horizontal="right" wrapText="1"/>
    </xf>
    <xf numFmtId="44" fontId="0" fillId="0" borderId="14" xfId="0" applyNumberForma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161925</xdr:rowOff>
    </xdr:from>
    <xdr:to>
      <xdr:col>7</xdr:col>
      <xdr:colOff>9525</xdr:colOff>
      <xdr:row>3</xdr:row>
      <xdr:rowOff>133349</xdr:rowOff>
    </xdr:to>
    <xdr:pic>
      <xdr:nvPicPr>
        <xdr:cNvPr id="2" name="1 Imagen" descr="C:\Documents and Settings\rosi\Escritorio\Image.png.jpe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161925"/>
          <a:ext cx="790575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>
      <selection activeCell="H3" sqref="H3"/>
    </sheetView>
  </sheetViews>
  <sheetFormatPr baseColWidth="10" defaultRowHeight="15"/>
  <cols>
    <col min="1" max="1" width="9.42578125" customWidth="1"/>
    <col min="2" max="2" width="11" customWidth="1"/>
    <col min="3" max="3" width="44.140625" customWidth="1"/>
    <col min="4" max="4" width="7.42578125" bestFit="1" customWidth="1"/>
    <col min="5" max="5" width="13.42578125" customWidth="1"/>
    <col min="6" max="6" width="14.85546875" customWidth="1"/>
    <col min="7" max="7" width="17.140625" customWidth="1"/>
  </cols>
  <sheetData>
    <row r="2" spans="2:7" ht="15.75" customHeight="1">
      <c r="B2" s="22"/>
      <c r="C2" s="24" t="s">
        <v>20</v>
      </c>
      <c r="D2" s="24"/>
      <c r="E2" s="24"/>
      <c r="F2" s="24"/>
      <c r="G2" s="23"/>
    </row>
    <row r="3" spans="2:7" ht="15.75" customHeight="1">
      <c r="B3" s="22"/>
      <c r="C3" s="24" t="s">
        <v>21</v>
      </c>
      <c r="D3" s="24"/>
      <c r="E3" s="24"/>
      <c r="F3" s="24"/>
      <c r="G3" s="23"/>
    </row>
    <row r="4" spans="2:7" ht="15.75" customHeight="1">
      <c r="G4" s="23"/>
    </row>
    <row r="5" spans="2:7" ht="15.75" customHeight="1">
      <c r="B5" s="21" t="s">
        <v>22</v>
      </c>
      <c r="C5" s="21"/>
      <c r="D5" s="21"/>
      <c r="E5" s="21"/>
      <c r="F5" s="21"/>
      <c r="G5" s="21"/>
    </row>
    <row r="8" spans="2:7" ht="15.75" customHeight="1">
      <c r="B8" s="25" t="s">
        <v>23</v>
      </c>
      <c r="C8" s="25"/>
      <c r="D8" s="25"/>
      <c r="E8" s="25"/>
      <c r="F8" s="25"/>
      <c r="G8" s="25"/>
    </row>
    <row r="9" spans="2:7" ht="15.75" thickBot="1"/>
    <row r="10" spans="2:7" ht="26.25" thickBot="1">
      <c r="B10" s="1" t="s">
        <v>14</v>
      </c>
      <c r="C10" s="2" t="s">
        <v>0</v>
      </c>
      <c r="D10" s="2" t="s">
        <v>2</v>
      </c>
      <c r="E10" s="7" t="s">
        <v>1</v>
      </c>
      <c r="F10" s="10" t="s">
        <v>15</v>
      </c>
      <c r="G10" s="11" t="s">
        <v>16</v>
      </c>
    </row>
    <row r="11" spans="2:7" ht="60.75" thickBot="1">
      <c r="B11" s="18">
        <v>1</v>
      </c>
      <c r="C11" s="3" t="s">
        <v>3</v>
      </c>
      <c r="D11" s="4" t="s">
        <v>2</v>
      </c>
      <c r="E11" s="8">
        <v>36</v>
      </c>
      <c r="F11" s="12">
        <v>0</v>
      </c>
      <c r="G11" s="13">
        <f>E11*F11</f>
        <v>0</v>
      </c>
    </row>
    <row r="12" spans="2:7" ht="26.25" thickBot="1">
      <c r="B12" s="19"/>
      <c r="C12" s="5" t="s">
        <v>4</v>
      </c>
      <c r="D12" s="4" t="s">
        <v>5</v>
      </c>
      <c r="E12" s="8">
        <v>72</v>
      </c>
      <c r="F12" s="12">
        <v>0</v>
      </c>
      <c r="G12" s="13">
        <f t="shared" ref="G12:G19" si="0">E12*F12</f>
        <v>0</v>
      </c>
    </row>
    <row r="13" spans="2:7" ht="15.75" thickBot="1">
      <c r="B13" s="19"/>
      <c r="C13" s="5" t="s">
        <v>6</v>
      </c>
      <c r="D13" s="4" t="s">
        <v>5</v>
      </c>
      <c r="E13" s="8">
        <v>72</v>
      </c>
      <c r="F13" s="12">
        <v>0</v>
      </c>
      <c r="G13" s="13">
        <f t="shared" si="0"/>
        <v>0</v>
      </c>
    </row>
    <row r="14" spans="2:7" ht="15.75" thickBot="1">
      <c r="B14" s="19"/>
      <c r="C14" s="5" t="s">
        <v>7</v>
      </c>
      <c r="D14" s="4" t="s">
        <v>5</v>
      </c>
      <c r="E14" s="8">
        <v>36</v>
      </c>
      <c r="F14" s="12">
        <v>0</v>
      </c>
      <c r="G14" s="13">
        <f t="shared" si="0"/>
        <v>0</v>
      </c>
    </row>
    <row r="15" spans="2:7" ht="26.25" thickBot="1">
      <c r="B15" s="19"/>
      <c r="C15" s="5" t="s">
        <v>8</v>
      </c>
      <c r="D15" s="4" t="s">
        <v>5</v>
      </c>
      <c r="E15" s="8">
        <v>36</v>
      </c>
      <c r="F15" s="12">
        <v>0</v>
      </c>
      <c r="G15" s="13">
        <f t="shared" si="0"/>
        <v>0</v>
      </c>
    </row>
    <row r="16" spans="2:7" ht="15.75" thickBot="1">
      <c r="B16" s="19"/>
      <c r="C16" s="6" t="s">
        <v>9</v>
      </c>
      <c r="D16" s="4" t="s">
        <v>2</v>
      </c>
      <c r="E16" s="9">
        <v>3600</v>
      </c>
      <c r="F16" s="12">
        <v>0</v>
      </c>
      <c r="G16" s="13">
        <f t="shared" si="0"/>
        <v>0</v>
      </c>
    </row>
    <row r="17" spans="2:7" ht="15.75" thickBot="1">
      <c r="B17" s="19"/>
      <c r="C17" s="6" t="s">
        <v>10</v>
      </c>
      <c r="D17" s="4" t="s">
        <v>5</v>
      </c>
      <c r="E17" s="8">
        <v>36</v>
      </c>
      <c r="F17" s="12">
        <v>0</v>
      </c>
      <c r="G17" s="13">
        <f t="shared" si="0"/>
        <v>0</v>
      </c>
    </row>
    <row r="18" spans="2:7" ht="15.75" thickBot="1">
      <c r="B18" s="19"/>
      <c r="C18" s="5" t="s">
        <v>11</v>
      </c>
      <c r="D18" s="4" t="s">
        <v>5</v>
      </c>
      <c r="E18" s="8">
        <v>36</v>
      </c>
      <c r="F18" s="12">
        <v>0</v>
      </c>
      <c r="G18" s="13">
        <f t="shared" si="0"/>
        <v>0</v>
      </c>
    </row>
    <row r="19" spans="2:7" ht="26.25" thickBot="1">
      <c r="B19" s="20"/>
      <c r="C19" s="5" t="s">
        <v>12</v>
      </c>
      <c r="D19" s="4" t="s">
        <v>13</v>
      </c>
      <c r="E19" s="9">
        <v>3456</v>
      </c>
      <c r="F19" s="12">
        <v>0</v>
      </c>
      <c r="G19" s="13">
        <f t="shared" si="0"/>
        <v>0</v>
      </c>
    </row>
    <row r="20" spans="2:7">
      <c r="F20" s="14" t="s">
        <v>18</v>
      </c>
      <c r="G20" s="15">
        <f>SUM(G11:G19)</f>
        <v>0</v>
      </c>
    </row>
    <row r="21" spans="2:7">
      <c r="F21" s="14" t="s">
        <v>19</v>
      </c>
      <c r="G21" s="15">
        <f>G20*1.16</f>
        <v>0</v>
      </c>
    </row>
    <row r="22" spans="2:7" ht="45.75" thickBot="1">
      <c r="F22" s="16" t="s">
        <v>17</v>
      </c>
      <c r="G22" s="17">
        <f>SUM(G20:G21)</f>
        <v>0</v>
      </c>
    </row>
  </sheetData>
  <mergeCells count="5">
    <mergeCell ref="B8:G8"/>
    <mergeCell ref="B5:G5"/>
    <mergeCell ref="C2:F2"/>
    <mergeCell ref="C3:F3"/>
    <mergeCell ref="B11:B1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DIF-JMARQUEZ</cp:lastModifiedBy>
  <cp:lastPrinted>2021-04-27T00:11:20Z</cp:lastPrinted>
  <dcterms:created xsi:type="dcterms:W3CDTF">2021-03-16T21:42:30Z</dcterms:created>
  <dcterms:modified xsi:type="dcterms:W3CDTF">2021-04-27T00:15:27Z</dcterms:modified>
</cp:coreProperties>
</file>